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<sst xmlns="http://schemas.openxmlformats.org/spreadsheetml/2006/main" count="2088" uniqueCount="2088">
  <si>
    <t>Прайс лист Sharllen.ru</t>
  </si>
  <si>
    <t>Актуален на: 12.01.2024 11:53</t>
  </si>
  <si>
    <t>Гелий и оборудование для аэродизайна</t>
  </si>
  <si>
    <t>Название раздела</t>
  </si>
  <si>
    <t>Артикул</t>
  </si>
  <si>
    <t>Изображение</t>
  </si>
  <si>
    <t>Название товара</t>
  </si>
  <si>
    <t>Цена (руб.)</t>
  </si>
  <si>
    <t>Доступное количество</t>
  </si>
  <si>
    <t>Заказ (шт.)</t>
  </si>
  <si>
    <t>Сумма (руб.)</t>
  </si>
  <si>
    <t>Гелий, оборудование и аксессуары</t>
  </si>
  <si>
    <t>7277</t>
  </si>
  <si>
    <t>Божья коровка на липучке 1 см (24 шт)</t>
  </si>
  <si>
    <t>В наличии: 3 шт.</t>
  </si>
  <si>
    <t>30463, 615314</t>
  </si>
  <si>
    <t>Двусторонние Клеевые точки в рулоне, 100 шт</t>
  </si>
  <si>
    <t>В наличии: 2 шт.</t>
  </si>
  <si>
    <t>PFS-200</t>
  </si>
  <si>
    <t>Импульсный запайщик PFS-200, 1 шт</t>
  </si>
  <si>
    <t>В наличии: 4 шт.</t>
  </si>
  <si>
    <t>1968</t>
  </si>
  <si>
    <t>Калибратор куб на 32 размера от 5 до 25 см</t>
  </si>
  <si>
    <t>В наличии: 1 шт.</t>
  </si>
  <si>
    <t>1040</t>
  </si>
  <si>
    <t>Клеевые стержнидля низкотемпературного пистолета, d=7 мм, l=300 мм, 20 шт</t>
  </si>
  <si>
    <t>В наличии: 4 шт.</t>
  </si>
  <si>
    <t>00001</t>
  </si>
  <si>
    <t>Комплектующие Нажимной клапан / Soft Touch Push Valve 1/4</t>
  </si>
  <si>
    <t>В наличии: 4 шт.</t>
  </si>
  <si>
    <t>6015376</t>
  </si>
  <si>
    <t>Разборный калибратор для измерения шаров, Прозрачный, 29*29 см, 1 шт</t>
  </si>
  <si>
    <t>В наличии: 1 шт.</t>
  </si>
  <si>
    <t>Гелий, оборудование и аксессуары / Редукторы и насадки</t>
  </si>
  <si>
    <t>1023</t>
  </si>
  <si>
    <t>ГО Перекачка гелия с 40 л. баллона на 10 л. баллон, 1 шт</t>
  </si>
  <si>
    <t>В наличии: 4 шт.</t>
  </si>
  <si>
    <t>36520</t>
  </si>
  <si>
    <t>Наконечник для надувания фольгированных шаров для насадки с 3-х метровым гибким удлинителем / Auto F</t>
  </si>
  <si>
    <t>В наличии: 1 шт.</t>
  </si>
  <si>
    <t>220002</t>
  </si>
  <si>
    <t>Ниппель (запасной наконечник) для редуктора БГО-50-4-ВШ, 1 шт</t>
  </si>
  <si>
    <t>В наличии: 3 шт.</t>
  </si>
  <si>
    <t>1013</t>
  </si>
  <si>
    <t>Переходник на 10 л баллон (широкое/узкое горло), 1 шт</t>
  </si>
  <si>
    <t>В наличии: 3 шт.</t>
  </si>
  <si>
    <t>1001</t>
  </si>
  <si>
    <t>Пустой баллон для гелия 40 л</t>
  </si>
  <si>
    <t>В наличии: 2 шт.</t>
  </si>
  <si>
    <t>433986, 17031, 13605</t>
  </si>
  <si>
    <t>Редуктор гелиевый БГО-50-4-ВШ, 1 шт</t>
  </si>
  <si>
    <t>В наличии: 1 шт.</t>
  </si>
  <si>
    <t>1711, 13606/01711</t>
  </si>
  <si>
    <t>Редуктор гелиевый, БГО-ВШ1-БМ, с насадкой 60/40 (гелий/воздух) , 1 шт</t>
  </si>
  <si>
    <t>В наличии: 4 шт.</t>
  </si>
  <si>
    <t>12906</t>
  </si>
  <si>
    <t>Устройство для заправки гелия в баллон, 10л, УЗ-1-2 G3/4-Сп21,8</t>
  </si>
  <si>
    <t>В наличии: 2 шт.</t>
  </si>
  <si>
    <t>Гелий, оборудование и аксессуары / Полимерный гель (Hi-Float, KODA, FlyLux)</t>
  </si>
  <si>
    <t>50613</t>
  </si>
  <si>
    <t>Дозатор для хай-флоата №2 КОДА</t>
  </si>
  <si>
    <t>В наличии: 12 шт.</t>
  </si>
  <si>
    <t>80608</t>
  </si>
  <si>
    <t>Дозатор КОДА 30СС</t>
  </si>
  <si>
    <t>В наличии: 3 шт.</t>
  </si>
  <si>
    <t>80609, 00292</t>
  </si>
  <si>
    <t>Дозатор КОДА 4СС, 1 шт</t>
  </si>
  <si>
    <t>В наличии: 5 шт.</t>
  </si>
  <si>
    <t>80295, 50609</t>
  </si>
  <si>
    <t>Дозатор-пульверизатор для Hi-Float, 1 шт</t>
  </si>
  <si>
    <t>В наличии: 3 шт.</t>
  </si>
  <si>
    <t>CD-113</t>
  </si>
  <si>
    <t>Насадка Адаптер для конфетти, 1 шт</t>
  </si>
  <si>
    <t>В наличии: 3 шт.</t>
  </si>
  <si>
    <t>1302-1158</t>
  </si>
  <si>
    <t>Насадка-дозатор для Хай-флот, 1 шт</t>
  </si>
  <si>
    <t>В наличии: 3 шт.</t>
  </si>
  <si>
    <t>512-718</t>
  </si>
  <si>
    <t>Полимерный гель, ТМ 512, 0,7 кг</t>
  </si>
  <si>
    <t>В наличии: 7 шт.</t>
  </si>
  <si>
    <t>512-719</t>
  </si>
  <si>
    <t>Полимерный гель, ТМ 512, 2,5 кг</t>
  </si>
  <si>
    <t>В наличии: 6 шт.</t>
  </si>
  <si>
    <t>392287, 00289</t>
  </si>
  <si>
    <t>Полимерный клей, Koda G2 Professional, 0,7 л, 1 шт</t>
  </si>
  <si>
    <t>В наличии: 18 шт.</t>
  </si>
  <si>
    <t>80230, 00218</t>
  </si>
  <si>
    <t>Ультра Хай-Флоат 2,84 литра / ULTRA HI-FLOAT 96, 1 шт</t>
  </si>
  <si>
    <t>В наличии: 1 шт.</t>
  </si>
  <si>
    <t>Гелий, оборудование и аксессуары / Наклейки и маркеры</t>
  </si>
  <si>
    <t>6831327</t>
  </si>
  <si>
    <t>Комплект Бабочки Узорчатые, в упак, 1 шт</t>
  </si>
  <si>
    <t>В наличии: 9 шт.</t>
  </si>
  <si>
    <t>190338</t>
  </si>
  <si>
    <t>Наклейка "1, 2, 3 года",  42*30 см, 1 шт</t>
  </si>
  <si>
    <t>В наличии: 7 шт.</t>
  </si>
  <si>
    <t>190339</t>
  </si>
  <si>
    <t>Наклейка "Мечтай. Единорог", 42*30 см, 1 шт</t>
  </si>
  <si>
    <t>В наличии: 7 шт.</t>
  </si>
  <si>
    <t>0703.202</t>
  </si>
  <si>
    <t>Наклейка интерьерная Внедорожник Джип, 33*47 см, 1 шт</t>
  </si>
  <si>
    <t>В наличии: 2 шт.</t>
  </si>
  <si>
    <t>АКС-1258</t>
  </si>
  <si>
    <t>Наклейка интерьерная Железный человек, 50*55 см, 1 шт</t>
  </si>
  <si>
    <t>В наличии: 1 шт.</t>
  </si>
  <si>
    <t>200937, 00937</t>
  </si>
  <si>
    <t>Наклейка Любимая! (сердца), 18*34 см, Красный, 1 шт</t>
  </si>
  <si>
    <t>В наличии: 8 шт.</t>
  </si>
  <si>
    <t>2020-6</t>
  </si>
  <si>
    <t>Наклейка Люблю тебя (сердечки), 28*37 см, Красный, 1 шт</t>
  </si>
  <si>
    <t>В наличии: 7 шт.</t>
  </si>
  <si>
    <t>19558-MB</t>
  </si>
  <si>
    <t>Наклейка на коробку-сюрприз "Открой меня!" Серебро, 1 шт</t>
  </si>
  <si>
    <t>В наличии: 1 шт.</t>
  </si>
  <si>
    <t>601B</t>
  </si>
  <si>
    <t>Наклейки "Глазки" / 80 шт. на листе Браво</t>
  </si>
  <si>
    <t>В наличии: 25 шт.</t>
  </si>
  <si>
    <t>601АС</t>
  </si>
  <si>
    <t>Наклейки "Глазки" 72 шт.</t>
  </si>
  <si>
    <t>В наличии: 3 шт.</t>
  </si>
  <si>
    <t>1-Л</t>
  </si>
  <si>
    <t>Наклейки "Лунт" 1шт.</t>
  </si>
  <si>
    <t>В наличии: 1 шт.</t>
  </si>
  <si>
    <t>1-Э</t>
  </si>
  <si>
    <t>Наклейки "Эльза" 1шт.</t>
  </si>
  <si>
    <t>В наличии: 3 шт.</t>
  </si>
  <si>
    <t>791-49</t>
  </si>
  <si>
    <t>Профессиональный маркер для воздушных шаров Белый, 1-2 мм, 1 шт</t>
  </si>
  <si>
    <t>В наличии: 1 шт.</t>
  </si>
  <si>
    <t>791-4</t>
  </si>
  <si>
    <t>Профессиональный маркер для воздушных шаров Зеленый, 1-2 мм</t>
  </si>
  <si>
    <t>В наличии: 2 шт.</t>
  </si>
  <si>
    <t>Гелий, оборудование и аксессуары / Оформительское оборудование и материалы</t>
  </si>
  <si>
    <t>615321</t>
  </si>
  <si>
    <t>Клеевой низкотемпературный пистолет 110-240 В, 20 Вт, для D 7 мм, 13*11,5*2,5 см, в ассортименте, 1 шт</t>
  </si>
  <si>
    <t>В наличии: 3 шт.</t>
  </si>
  <si>
    <t>615324</t>
  </si>
  <si>
    <t>Клеевые стержни, Прозрачный, D 7 мм, 20 см, 12 шт</t>
  </si>
  <si>
    <t>В наличии: 2 шт.</t>
  </si>
  <si>
    <t>7210534</t>
  </si>
  <si>
    <t>Клей резиновый для воздушных шаров, 45 мл, 1 шт</t>
  </si>
  <si>
    <t>В наличии: 1 шт.</t>
  </si>
  <si>
    <t>6015360</t>
  </si>
  <si>
    <t>Клейкая нано-лента (10 мм*1 мм*3 м) акриловая, двухсторонняя, многоразовая, Прозрачный, 1 шт</t>
  </si>
  <si>
    <t>В наличии: 16 шт.</t>
  </si>
  <si>
    <t>1037</t>
  </si>
  <si>
    <t>Лента клейкая упаковочная прозрачная, 48 мм*30 м, 1 шт</t>
  </si>
  <si>
    <t>В наличии: 7 шт.</t>
  </si>
  <si>
    <t>19*10PP</t>
  </si>
  <si>
    <t>Лента полипропиленовая, двухсторонняя, скотч (1,9 см*10 м) Klebebander, 1 шт</t>
  </si>
  <si>
    <t>В наличии: 1 шт.</t>
  </si>
  <si>
    <t>0516-0003SQ, 6015364</t>
  </si>
  <si>
    <t>Монтажная база 30*30 мм (28*28 мм), 20 шт</t>
  </si>
  <si>
    <t>В наличии: 5 шт.</t>
  </si>
  <si>
    <t>195036</t>
  </si>
  <si>
    <t>Монтажная стяжка, белая, 2,5-4*250-350 мм, 100 шт</t>
  </si>
  <si>
    <t>В наличии: 1 шт.</t>
  </si>
  <si>
    <t>195034</t>
  </si>
  <si>
    <t>Монтажная стяжка, белая, 2,5*180 мм, 100 шт</t>
  </si>
  <si>
    <t>В наличии: 4 шт.</t>
  </si>
  <si>
    <t>195035</t>
  </si>
  <si>
    <t>Монтажная стяжка, белая, 3,6*250 мм, 100 шт</t>
  </si>
  <si>
    <t>В наличии: 4 шт.</t>
  </si>
  <si>
    <t>7634-1</t>
  </si>
  <si>
    <t>Нить полиамидная (0,1 см*235 м) ПА 187 текс, Белый, 1 шт</t>
  </si>
  <si>
    <t>В наличии: 1 шт.</t>
  </si>
  <si>
    <t>1010</t>
  </si>
  <si>
    <t>Прокладка 23 для насадки и измерителя давления</t>
  </si>
  <si>
    <t>В наличии: 1 шт.</t>
  </si>
  <si>
    <t>900531</t>
  </si>
  <si>
    <t>Прокладка для ГО на большие баллоны 1 шт.</t>
  </si>
  <si>
    <t>В наличии: 6 шт.</t>
  </si>
  <si>
    <t>300111</t>
  </si>
  <si>
    <t>Раскладка по ассортименту и оттенкам шаров Decobal, 1 шт</t>
  </si>
  <si>
    <t>В наличии: 4 шт.</t>
  </si>
  <si>
    <t>100000</t>
  </si>
  <si>
    <t>Раскладка по ассортименту и оттенкам шаров Sempertex, 1 шт</t>
  </si>
  <si>
    <t>В наличии: 1 шт.</t>
  </si>
  <si>
    <t>Гелий, оборудование и аксессуары / Стойки, сетки для шаров</t>
  </si>
  <si>
    <t>418</t>
  </si>
  <si>
    <t>Матрица в форме Сердца на 38 5"-ых шаров / 35 см</t>
  </si>
  <si>
    <t>В наличии: 1 шт.</t>
  </si>
  <si>
    <t>BT007</t>
  </si>
  <si>
    <t>Стойка для букета из шаров, 1 шт</t>
  </si>
  <si>
    <t>В наличии: 3 шт.</t>
  </si>
  <si>
    <t>403-B</t>
  </si>
  <si>
    <t>Стойка для шаров Сердце</t>
  </si>
  <si>
    <t>В наличии: 2 шт.</t>
  </si>
  <si>
    <t>ВТ009</t>
  </si>
  <si>
    <t>Стойка для шаров Фонтан, 7 насадок, с подсветкой, 0,7 м, Разноцветный, 1 шт</t>
  </si>
  <si>
    <t>В наличии: 1 шт.</t>
  </si>
  <si>
    <t>Гелий, оборудование и аксессуары / Перья</t>
  </si>
  <si>
    <t>6069018</t>
  </si>
  <si>
    <t>Перья Ассорти, Макарунс, 30 шт</t>
  </si>
  <si>
    <t>В наличии: 18 шт.</t>
  </si>
  <si>
    <t>6015506, 6055646</t>
  </si>
  <si>
    <t>Перья Белые, 30 шт</t>
  </si>
  <si>
    <t>В наличии: 6 шт.</t>
  </si>
  <si>
    <t>6015500</t>
  </si>
  <si>
    <t>Перья Бирюзовые, 30 шт</t>
  </si>
  <si>
    <t>В наличии: 45 шт.</t>
  </si>
  <si>
    <t>6015525</t>
  </si>
  <si>
    <t>Перья Бургундия, 30 шт</t>
  </si>
  <si>
    <t>В наличии: 42 шт.</t>
  </si>
  <si>
    <t>6014748, 6015520</t>
  </si>
  <si>
    <t>Перья Голубые, 30 шт</t>
  </si>
  <si>
    <t>В наличии: 78 шт.</t>
  </si>
  <si>
    <t>6015523</t>
  </si>
  <si>
    <t>Перья Графит, 30 шт</t>
  </si>
  <si>
    <t>В наличии: 22 шт.</t>
  </si>
  <si>
    <t>6055585</t>
  </si>
  <si>
    <t>Перья Желтые, 30 шт</t>
  </si>
  <si>
    <t>В наличии: 38 шт.</t>
  </si>
  <si>
    <t>6055592, 6015511</t>
  </si>
  <si>
    <t>Перья Зеленые, 30 шт</t>
  </si>
  <si>
    <t>В наличии: 49 шт.</t>
  </si>
  <si>
    <t>6014758, 6055615</t>
  </si>
  <si>
    <t>Перья Оранжевые, 30 шт</t>
  </si>
  <si>
    <t>В наличии: 64 шт.</t>
  </si>
  <si>
    <t>6059682, 6015504</t>
  </si>
  <si>
    <t>Перья Розовые, Макарунс, 30 шт</t>
  </si>
  <si>
    <t>В наличии: 88 шт.</t>
  </si>
  <si>
    <t>6015512</t>
  </si>
  <si>
    <t>Перья Серебро, 30 шт</t>
  </si>
  <si>
    <t>В наличии: 62 шт.</t>
  </si>
  <si>
    <t>6014754</t>
  </si>
  <si>
    <t>Перья Синие, 30 шт</t>
  </si>
  <si>
    <t>В наличии: 76 шт.</t>
  </si>
  <si>
    <t>6015508</t>
  </si>
  <si>
    <t>Перья Сиреневые, 30 шт</t>
  </si>
  <si>
    <t>В наличии: 6 шт.</t>
  </si>
  <si>
    <t>6072018, 6015521</t>
  </si>
  <si>
    <t>Перья Сиреневые, Макарунс, 30 шт</t>
  </si>
  <si>
    <t>В наличии: 17 шт.</t>
  </si>
  <si>
    <t>6059705</t>
  </si>
  <si>
    <t>Перья Тиффани, 30 шт</t>
  </si>
  <si>
    <t>В наличии: 55 шт.</t>
  </si>
  <si>
    <t>6014755</t>
  </si>
  <si>
    <t>Перья Фуше, 30 шт</t>
  </si>
  <si>
    <t>В наличии: 2 шт.</t>
  </si>
  <si>
    <t>6014750, 6055653</t>
  </si>
  <si>
    <t>Перья Черные, 30 шт</t>
  </si>
  <si>
    <t>В наличии: 12 шт.</t>
  </si>
  <si>
    <t>Гелий, оборудование и аксессуары / Палочки и зажимы для шаров</t>
  </si>
  <si>
    <t>5054100B, 3000041-Н</t>
  </si>
  <si>
    <t>Зажим для шарика универсальный БЕЛЫЙ (Прозрачный), 100 шт</t>
  </si>
  <si>
    <t>В наличии: 38 шт.</t>
  </si>
  <si>
    <t>6015368</t>
  </si>
  <si>
    <t>Комплект трубочка и зажим для сферы 3D, Прозрачный, 40 см, 50 шт</t>
  </si>
  <si>
    <t>В наличии: 10 шт.</t>
  </si>
  <si>
    <t>52380100B, 3000040-Н, 3000040П</t>
  </si>
  <si>
    <t>Палочка полимерная для шаров, флагштоков и сахарной ваты БЕЛАЯ (прозрачная), 100 шт</t>
  </si>
  <si>
    <t>В наличии: 35 шт.</t>
  </si>
  <si>
    <t>Гелий, оборудование и аксессуары / Гелий и баллоны</t>
  </si>
  <si>
    <t>1023</t>
  </si>
  <si>
    <t>ГО Перекачка гелия с 40 л. баллона на 10 л. баллон, 1 шт</t>
  </si>
  <si>
    <t>В наличии: 4 шт.</t>
  </si>
  <si>
    <t>1002</t>
  </si>
  <si>
    <t>Заправка баллона гелием 40 л</t>
  </si>
  <si>
    <t>В наличии: 2 шт.</t>
  </si>
  <si>
    <t>36520</t>
  </si>
  <si>
    <t>Наконечник для надувания фольгированных шаров для насадки с 3-х метровым гибким удлинителем / Auto F</t>
  </si>
  <si>
    <t>В наличии: 1 шт.</t>
  </si>
  <si>
    <t>1013</t>
  </si>
  <si>
    <t>Переходник на 10 л баллон (широкое/узкое горло), 1 шт</t>
  </si>
  <si>
    <t>В наличии: 3 шт.</t>
  </si>
  <si>
    <t>1001</t>
  </si>
  <si>
    <t>Пустой баллон для гелия 40 л</t>
  </si>
  <si>
    <t>В наличии: 2 шт.</t>
  </si>
  <si>
    <t>433986, 17031, 13605</t>
  </si>
  <si>
    <t>Редуктор гелиевый БГО-50-4-ВШ, 1 шт</t>
  </si>
  <si>
    <t>В наличии: 1 шт.</t>
  </si>
  <si>
    <t>1711, 13606/01711</t>
  </si>
  <si>
    <t>Редуктор гелиевый, БГО-ВШ1-БМ, с насадкой 60/40 (гелий/воздух) , 1 шт</t>
  </si>
  <si>
    <t>В наличии: 4 шт.</t>
  </si>
  <si>
    <t>12906</t>
  </si>
  <si>
    <t>Устройство для заправки гелия в баллон, 10л, УЗ-1-2 G3/4-Сп21,8</t>
  </si>
  <si>
    <t>В наличии: 2 шт.</t>
  </si>
  <si>
    <t>Гелий, оборудование и аксессуары / Чехлы для баллонов</t>
  </si>
  <si>
    <t>1032</t>
  </si>
  <si>
    <t>Чехол синий для баллона 10 литров с ручками</t>
  </si>
  <si>
    <t>В наличии: 1 шт.</t>
  </si>
  <si>
    <t>Гелий, оборудование и аксессуары / Компрессоры и насосы для шаров</t>
  </si>
  <si>
    <t>HT588</t>
  </si>
  <si>
    <t>Компрессор (300 ватт) Розовый, 1 шт</t>
  </si>
  <si>
    <t>В наличии: 2 шт.</t>
  </si>
  <si>
    <t>HT518</t>
  </si>
  <si>
    <t>Компрессор (600 ватт), 1 шт</t>
  </si>
  <si>
    <t>В наличии: 3 шт.</t>
  </si>
  <si>
    <t>30447</t>
  </si>
  <si>
    <t>Компрессор воздушный для шдм переносной DD-301, 1 шт</t>
  </si>
  <si>
    <t>В наличии: 1 шт.</t>
  </si>
  <si>
    <t>HF-628</t>
  </si>
  <si>
    <t>Компрессор для ШДМ, 30 ватт, с резаком, питание от сети, Зеленый, 1 шт</t>
  </si>
  <si>
    <t>В наличии: 1 шт.</t>
  </si>
  <si>
    <t>BP008, 23418</t>
  </si>
  <si>
    <t>Насос ручной для ШДМ, 23-25 см, 1 шт</t>
  </si>
  <si>
    <t>В наличии: 9 шт.</t>
  </si>
  <si>
    <t>615307, 35015</t>
  </si>
  <si>
    <t>Насос ручной, 31 см, 1 шт</t>
  </si>
  <si>
    <t>В наличии: 16 шт.</t>
  </si>
  <si>
    <t>HT102, HT103, HT103-pastel</t>
  </si>
  <si>
    <t>Насос ручной, двухходовой, Ассорти, 1 шт</t>
  </si>
  <si>
    <t>В наличии: 1 шт.</t>
  </si>
  <si>
    <t>Гелий, оборудование и аксессуары / Грузики</t>
  </si>
  <si>
    <t>1302-1136</t>
  </si>
  <si>
    <t>Грузик для шара, Ножки Туфли, 2 шт</t>
  </si>
  <si>
    <t>В наличии: 4 шт.</t>
  </si>
  <si>
    <t>1302-1598</t>
  </si>
  <si>
    <t>Грузик Конус, Розовый, 1 шт</t>
  </si>
  <si>
    <t>В наличии: 2 шт.</t>
  </si>
  <si>
    <t>1302-1137</t>
  </si>
  <si>
    <t>Грузик-Ножки для шара Кеды, 2 шт</t>
  </si>
  <si>
    <t>В наличии: 5 шт.</t>
  </si>
  <si>
    <t>1302-1286</t>
  </si>
  <si>
    <t>Грузик-Ножки для шара Кеды, черные, 2 шт</t>
  </si>
  <si>
    <t>В наличии: 3 шт.</t>
  </si>
  <si>
    <t>213-1</t>
  </si>
  <si>
    <t>Грузики Конус, Бирюзовый, Голография, 1 шт</t>
  </si>
  <si>
    <t>В наличии: 13 шт.</t>
  </si>
  <si>
    <t>215-1</t>
  </si>
  <si>
    <t>Грузики Конус, Золото, Голография (золотистый), 1 шт</t>
  </si>
  <si>
    <t>В наличии: 2 шт.</t>
  </si>
  <si>
    <t>212-1</t>
  </si>
  <si>
    <t>Грузики Конус, Красный, Голография, 1 шт</t>
  </si>
  <si>
    <t>В наличии: 104 шт.</t>
  </si>
  <si>
    <t>214-1</t>
  </si>
  <si>
    <t>Грузики Конус, Серебро, Голография, 1 шт</t>
  </si>
  <si>
    <t>В наличии: 14 шт.</t>
  </si>
  <si>
    <t>217</t>
  </si>
  <si>
    <t>Грузики Конус, Синий, Голография, 1 шт</t>
  </si>
  <si>
    <t>В наличии: 107 шт.</t>
  </si>
  <si>
    <t>216-1</t>
  </si>
  <si>
    <t>Грузики Конус, Фиолетовый, Голография, 1 шт</t>
  </si>
  <si>
    <t>В наличии: 18 шт.</t>
  </si>
  <si>
    <t>218-1</t>
  </si>
  <si>
    <t>Грузики Конус, Фуше, Голография, 1 шт</t>
  </si>
  <si>
    <t>В наличии: 98 шт.</t>
  </si>
  <si>
    <t>2100-1</t>
  </si>
  <si>
    <t>Грузики Конус, Черный, 1 шт</t>
  </si>
  <si>
    <t>В наличии: 76 шт.</t>
  </si>
  <si>
    <t>Гелий, оборудование и аксессуары / Краска для печати на шарах</t>
  </si>
  <si>
    <t>130041</t>
  </si>
  <si>
    <t>Краска для печати на воздушных шарах, Зеленая, 1 л, 1 шт</t>
  </si>
  <si>
    <t>В наличии: 1 шт.</t>
  </si>
  <si>
    <t>Гелий, оборудование и аксессуары / Конфетти и Стразы</t>
  </si>
  <si>
    <t>455 С</t>
  </si>
  <si>
    <t>Бумажное Конфетти "Сердечки", Фуксия, 50 г, 1 шт</t>
  </si>
  <si>
    <t>В наличии: 11 шт.</t>
  </si>
  <si>
    <t>454 С</t>
  </si>
  <si>
    <t>Бумажное Конфетти (круги), Ассорти, 50 г, 1 шт</t>
  </si>
  <si>
    <t>В наличии: 29 шт.</t>
  </si>
  <si>
    <t>003</t>
  </si>
  <si>
    <t>Бумажное конфетти 17х55мм оранжевый</t>
  </si>
  <si>
    <t>В наличии: 1 шт.</t>
  </si>
  <si>
    <t>002</t>
  </si>
  <si>
    <t>Бумажное конфетти 17х55мм светло-зеленый</t>
  </si>
  <si>
    <t>В наличии: 1 шт.</t>
  </si>
  <si>
    <t>064</t>
  </si>
  <si>
    <t>Бумажное конфетти 6х6 красное</t>
  </si>
  <si>
    <t>В наличии: 3 шт.</t>
  </si>
  <si>
    <t>065</t>
  </si>
  <si>
    <t>Бумажное конфетти 6х6 темно-зеленый 100гр</t>
  </si>
  <si>
    <t>В наличии: 7 шт.</t>
  </si>
  <si>
    <t>031</t>
  </si>
  <si>
    <t>Бумажное конфетти Круглое 4.1 см красное 100гр</t>
  </si>
  <si>
    <t>В наличии: 3 шт.</t>
  </si>
  <si>
    <t>009</t>
  </si>
  <si>
    <t>Бумажное конфетти Лепестки роз 4,1см красный</t>
  </si>
  <si>
    <t>В наличии: 7 шт.</t>
  </si>
  <si>
    <t>011100</t>
  </si>
  <si>
    <t>Бумажное конфетти Сердца  Розовый, 4,1 см, 100 г, 1 шт</t>
  </si>
  <si>
    <t>В наличии: 66 шт.</t>
  </si>
  <si>
    <t>171228</t>
  </si>
  <si>
    <t>Глиттер "Блестки" лазерный Красный, 0,6 мм, 100 г, 1 шт</t>
  </si>
  <si>
    <t>В наличии: 2 шт.</t>
  </si>
  <si>
    <t>521211</t>
  </si>
  <si>
    <t>Глиттер Желтый, 80 г, в банке, 1 шт</t>
  </si>
  <si>
    <t>В наличии: 3 шт.</t>
  </si>
  <si>
    <t>6014363</t>
  </si>
  <si>
    <t>Глиттер Зеленый, 90 г,в банке, 1 шт</t>
  </si>
  <si>
    <t>В наличии: 3 шт.</t>
  </si>
  <si>
    <t>521200</t>
  </si>
  <si>
    <t>Глиттер Золото, 80 г, в банке, 1 шт</t>
  </si>
  <si>
    <t>В наличии: 3 шт.</t>
  </si>
  <si>
    <t>521212</t>
  </si>
  <si>
    <t>Глиттер Коралловый, 80 г, в банке, 1 шт</t>
  </si>
  <si>
    <t>В наличии: 3 шт.</t>
  </si>
  <si>
    <t>521210</t>
  </si>
  <si>
    <t>Глиттер Салатовый, 80 г, в банке, 1 шт</t>
  </si>
  <si>
    <t>В наличии: 1 шт.</t>
  </si>
  <si>
    <t>521215</t>
  </si>
  <si>
    <t>Глиттер Синий, 80 г, в банке, 1 шт</t>
  </si>
  <si>
    <t>В наличии: 1 шт.</t>
  </si>
  <si>
    <t>521217</t>
  </si>
  <si>
    <t>Глиттер Черный, 80 г, в банке, 1 шт</t>
  </si>
  <si>
    <t>В наличии: 1 шт.</t>
  </si>
  <si>
    <t>6231521</t>
  </si>
  <si>
    <t>Декоративное украшение Помпончики, Ассорти, Макарунс, 1 см, 100 шт</t>
  </si>
  <si>
    <t>В наличии: 4 шт.</t>
  </si>
  <si>
    <t>6231520</t>
  </si>
  <si>
    <t>Декоративное украшение Помпончики, Белый, 1 см, 100 шт</t>
  </si>
  <si>
    <t>В наличии: 2 шт.</t>
  </si>
  <si>
    <t>6231524</t>
  </si>
  <si>
    <t>Декоративное украшение Помпончики, Голубой микс, 1 см, 100 шт</t>
  </si>
  <si>
    <t>В наличии: 6 шт.</t>
  </si>
  <si>
    <t>6231519</t>
  </si>
  <si>
    <t>Декоративное украшение Помпончики, Голубой, 1 см, 100 шт</t>
  </si>
  <si>
    <t>В наличии: 8 шт.</t>
  </si>
  <si>
    <t>6231543</t>
  </si>
  <si>
    <t>Декоративное украшение Помпончики, Размерный микс, Разноцветный, 1,2/2/3 см, 2 см, 60 шт</t>
  </si>
  <si>
    <t>В наличии: 7 шт.</t>
  </si>
  <si>
    <t>6231527</t>
  </si>
  <si>
    <t>Декоративное украшение Помпончики, Розово-голубой микс, Разноцветный, 1 см, 100 шт</t>
  </si>
  <si>
    <t>В наличии: 13 шт.</t>
  </si>
  <si>
    <t>6231526</t>
  </si>
  <si>
    <t>Декоративное украшение Помпончики, Яркий микс, 1 см, 100 шт</t>
  </si>
  <si>
    <t>В наличии: 15 шт.</t>
  </si>
  <si>
    <t>415006</t>
  </si>
  <si>
    <t>Конфетти "Круги ассорти" фольгированные, 1 см, 100 г</t>
  </si>
  <si>
    <t>В наличии: 40 шт.</t>
  </si>
  <si>
    <t>415005</t>
  </si>
  <si>
    <t>Конфетти "Круги Золото" фольгированные, 1 см, 100 г, 1 шт</t>
  </si>
  <si>
    <t>В наличии: 8 шт.</t>
  </si>
  <si>
    <t>1707506</t>
  </si>
  <si>
    <t>Конфетти "Круги Микс" Нежно-голубые фольга/бумага,  2,5 см/30 г, 1 шт</t>
  </si>
  <si>
    <t>В наличии: 6 шт.</t>
  </si>
  <si>
    <t>411018</t>
  </si>
  <si>
    <t>Конфетти "Круги Розовое золото" фольгированные, 1,5 см, 100 г, 1 шт</t>
  </si>
  <si>
    <t>В наличии: 5 шт.</t>
  </si>
  <si>
    <t>415004</t>
  </si>
  <si>
    <t>Конфетти "Круги Серебро" фольгированные, 1 см, 100 г, 1 шт</t>
  </si>
  <si>
    <t>В наличии: 3 шт.</t>
  </si>
  <si>
    <t>411009</t>
  </si>
  <si>
    <t>Конфетти "Круги серебряные" фольгированные, 4 см, 100 г</t>
  </si>
  <si>
    <t>В наличии: 122 шт.</t>
  </si>
  <si>
    <t>711002</t>
  </si>
  <si>
    <t>Конфетти "Сердца Ассорти свадебное" 6 мм /14 гр./</t>
  </si>
  <si>
    <t>В наличии: 20 шт.</t>
  </si>
  <si>
    <t>6014480</t>
  </si>
  <si>
    <t>Конфетти блестки салатовые17гр.</t>
  </si>
  <si>
    <t>В наличии: 25 шт.</t>
  </si>
  <si>
    <t>6014710</t>
  </si>
  <si>
    <t>Конфетти Блестки, Белые голография, фольга, 20гр.</t>
  </si>
  <si>
    <t>В наличии: 3 шт.</t>
  </si>
  <si>
    <t>171307</t>
  </si>
  <si>
    <t>Конфетти Дробленые металлизированные, Золотые, 250 г</t>
  </si>
  <si>
    <t>В наличии: 4 шт.</t>
  </si>
  <si>
    <t>186013</t>
  </si>
  <si>
    <t>Конфетти Дробленые металлизированные, Розовое Золото, 250 г</t>
  </si>
  <si>
    <t>В наличии: 10 шт.</t>
  </si>
  <si>
    <t>171306</t>
  </si>
  <si>
    <t>Конфетти Дробленые металлизированные, Серебро, 250 г</t>
  </si>
  <si>
    <t>В наличии: 3 шт.</t>
  </si>
  <si>
    <t>1501-4599</t>
  </si>
  <si>
    <t>Конфетти Крошка фольгированная асс 100гр.</t>
  </si>
  <si>
    <t>В наличии: 14 шт.</t>
  </si>
  <si>
    <t>171312</t>
  </si>
  <si>
    <t>Конфетти Круги Микс Лавандовые фольгированные, бумажные 2,5 см/30 г, 1 шт</t>
  </si>
  <si>
    <t>В наличии: 2 шт.</t>
  </si>
  <si>
    <t>171311</t>
  </si>
  <si>
    <t>Конфетти Круги Микс Макаронс фольгированные, бумажные 2,5 см, 30 г, 1 шт</t>
  </si>
  <si>
    <t>В наличии: 10 шт.</t>
  </si>
  <si>
    <t>1501-5421</t>
  </si>
  <si>
    <t>Конфетти Круги тишью Бордовые 1,5 см, 10гр, 1 шт</t>
  </si>
  <si>
    <t>В наличии: 1 шт.</t>
  </si>
  <si>
    <t>1501-4086</t>
  </si>
  <si>
    <t>Конфетти Круги тишью, Голубое ассорти, 10 г, 1 шт</t>
  </si>
  <si>
    <t>В наличии: 1 шт.</t>
  </si>
  <si>
    <t>6015310</t>
  </si>
  <si>
    <t>Конфетти купаж, Круг, фольга и тишью, Изящный микс, Металлик, 1 см, 50 г, 1 шт</t>
  </si>
  <si>
    <t>В наличии: 15 шт.</t>
  </si>
  <si>
    <t>6015307</t>
  </si>
  <si>
    <t>Конфетти купаж, Круг, фольга и тишью, Классный микс, Металлик, 1 см, 50 г, 1 шт</t>
  </si>
  <si>
    <t>В наличии: 19 шт.</t>
  </si>
  <si>
    <t>6015308</t>
  </si>
  <si>
    <t>Конфетти купаж, Круг, фольга и тишью, Трогательный микс, Металлик, 1 см, 50 г, 1 шт</t>
  </si>
  <si>
    <t>В наличии: 6 шт.</t>
  </si>
  <si>
    <t>6015311</t>
  </si>
  <si>
    <t>Конфетти купаж, Круг, фольга и тишью, Холодный микс, Металлик, 1 см, 50 г, 1 шт</t>
  </si>
  <si>
    <t>В наличии: 1 шт.</t>
  </si>
  <si>
    <t>044100</t>
  </si>
  <si>
    <t>Конфетти металлизированное 10х20мм зеленое</t>
  </si>
  <si>
    <t>В наличии: 5 шт.</t>
  </si>
  <si>
    <t>6014486</t>
  </si>
  <si>
    <t>Конфетти серпантин 17гр.</t>
  </si>
  <si>
    <t>В наличии: 5 шт.</t>
  </si>
  <si>
    <t>521336</t>
  </si>
  <si>
    <t>Конфетти Снежинки, Белый, 1,3 см, 20 г, 1 шт</t>
  </si>
  <si>
    <t>В наличии: 4 шт.</t>
  </si>
  <si>
    <t>6015235</t>
  </si>
  <si>
    <t>Конфетти тишью Круг, Красный, 1 см, 50 г</t>
  </si>
  <si>
    <t>В наличии: 19 шт.</t>
  </si>
  <si>
    <t>6015319</t>
  </si>
  <si>
    <t>Конфетти тишью Круг, Нежнейший микс, 1 см, 50 г, 1 шт</t>
  </si>
  <si>
    <t>В наличии: 2 шт.</t>
  </si>
  <si>
    <t>6015242</t>
  </si>
  <si>
    <t>Конфетти тишью Круг, Оранжевый/Черный, 1 см, 50 г.</t>
  </si>
  <si>
    <t>В наличии: 11 шт.</t>
  </si>
  <si>
    <t>6015243</t>
  </si>
  <si>
    <t>Конфетти тишью Круг, Праздничный микс, 1 см, 50 г, 1 шт</t>
  </si>
  <si>
    <t>В наличии: 7 шт.</t>
  </si>
  <si>
    <t>6015320</t>
  </si>
  <si>
    <t>Конфетти тишью Круг, Праздничный микс, 1 см, 50 г, 1 шт</t>
  </si>
  <si>
    <t>В наличии: 2 шт.</t>
  </si>
  <si>
    <t>6015241</t>
  </si>
  <si>
    <t>Конфетти тишью Круг, Салатовый микс, 1 см, 50 г, 1 шт</t>
  </si>
  <si>
    <t>В наличии: 12 шт.</t>
  </si>
  <si>
    <t>6015239</t>
  </si>
  <si>
    <t>Конфетти тишью Круг, Ярко-розовый микс, 1 см, 50 г</t>
  </si>
  <si>
    <t>В наличии: 10 шт.</t>
  </si>
  <si>
    <t>6015229</t>
  </si>
  <si>
    <t>Конфетти тишью Сердце, Красный, 2,5 см, 50 г</t>
  </si>
  <si>
    <t>В наличии: 1 шт.</t>
  </si>
  <si>
    <t>6015259</t>
  </si>
  <si>
    <t>Конфетти тишью Сердце, Красный/Белый, 2,5 см, 50 г.</t>
  </si>
  <si>
    <t>В наличии: 2 шт.</t>
  </si>
  <si>
    <t>6015228</t>
  </si>
  <si>
    <t>Конфетти тишью Сердце, Розовый микс, 2,5 см, 50 г</t>
  </si>
  <si>
    <t>В наличии: 3 шт.</t>
  </si>
  <si>
    <t>6014347</t>
  </si>
  <si>
    <t>Конфетти тишью, Круги, Коричневый, 2,5 см, 50 гр.</t>
  </si>
  <si>
    <t>В наличии: 3 шт.</t>
  </si>
  <si>
    <t>6014357</t>
  </si>
  <si>
    <t>Конфетти тишью, Круги, Красный, 2,5см, 50гр</t>
  </si>
  <si>
    <t>В наличии: 6 шт.</t>
  </si>
  <si>
    <t>521159</t>
  </si>
  <si>
    <t>Конфетти тишью, Круги, Красный, 7 гр, 1 шт</t>
  </si>
  <si>
    <t>В наличии: 3 шт.</t>
  </si>
  <si>
    <t>6014352</t>
  </si>
  <si>
    <t>Конфетти тишью, Круги, Слоновая кость, 2,5 см, 50 г</t>
  </si>
  <si>
    <t>В наличии: 1 шт.</t>
  </si>
  <si>
    <t>6014355</t>
  </si>
  <si>
    <t>Конфетти тишью, Круги, Тиффани, 2,5см, 50 г</t>
  </si>
  <si>
    <t>В наличии: 3 шт.</t>
  </si>
  <si>
    <t>6014626</t>
  </si>
  <si>
    <t>Конфетти фольга 50гр.</t>
  </si>
  <si>
    <t>В наличии: 38 шт.</t>
  </si>
  <si>
    <t>6014330</t>
  </si>
  <si>
    <t>Конфетти фольга Звезда, Ассорти Делюкс, 1,5 см, 50 г</t>
  </si>
  <si>
    <t>В наличии: 3 шт.</t>
  </si>
  <si>
    <t>6015202</t>
  </si>
  <si>
    <t>Конфетти фольга Звезда, Золото, Голография, 1,5 см, 50 г</t>
  </si>
  <si>
    <t>В наличии: 1 шт.</t>
  </si>
  <si>
    <t>6015205</t>
  </si>
  <si>
    <t>Конфетти фольга Звезда, Красный, Металлик, 1,5 см, 50 г</t>
  </si>
  <si>
    <t>В наличии: 7 шт.</t>
  </si>
  <si>
    <t>6015299</t>
  </si>
  <si>
    <t>Конфетти фольга Звезда, Розовое Золото, Металлик, 2,5 см, 50 г, 1 шт</t>
  </si>
  <si>
    <t>В наличии: 8 шт.</t>
  </si>
  <si>
    <t>6015355</t>
  </si>
  <si>
    <t>Конфетти фольга Звезда, Розовое Золото, Хром, 1,5 см, 50 г, 1 шт</t>
  </si>
  <si>
    <t>В наличии: 7 шт.</t>
  </si>
  <si>
    <t>6015208</t>
  </si>
  <si>
    <t>Конфетти фольга Звезда, Розовый, Металлик, 1,5 см, 50 г</t>
  </si>
  <si>
    <t>В наличии: 6 шт.</t>
  </si>
  <si>
    <t>6015356</t>
  </si>
  <si>
    <t>Конфетти фольга Звезда, Розовый, Хром, 1,5 см, 50 г, 1 шт</t>
  </si>
  <si>
    <t>В наличии: 1 шт.</t>
  </si>
  <si>
    <t>6015206</t>
  </si>
  <si>
    <t>Конфетти фольга Звезда, Тиффани, Металлик, 1,5 см, 50 г</t>
  </si>
  <si>
    <t>В наличии: 1 шт.</t>
  </si>
  <si>
    <t>6015296</t>
  </si>
  <si>
    <t>Конфетти фольга Звезда, Фуксия, Металлик, 1,5 см, 50 г, 1 шт</t>
  </si>
  <si>
    <t>В наличии: 7 шт.</t>
  </si>
  <si>
    <t>6015302</t>
  </si>
  <si>
    <t>Конфетти фольга Круг, Розовый микс, Металлик, 1 см, 50 г, 1 шт</t>
  </si>
  <si>
    <t>В наличии: 1 шт.</t>
  </si>
  <si>
    <t>615127</t>
  </si>
  <si>
    <t>Конфетти фольга Полоски, Золото, Голография, 250 г, 1 шт</t>
  </si>
  <si>
    <t>В наличии: 5 шт.</t>
  </si>
  <si>
    <t>45112</t>
  </si>
  <si>
    <t>Конфетти фольга Сердца Красные, 2 см, 1 шт</t>
  </si>
  <si>
    <t>В наличии: 1 шт.</t>
  </si>
  <si>
    <t>45113</t>
  </si>
  <si>
    <t>Конфетти фольга Сердца Розовое золото, 2 см, 1 шт</t>
  </si>
  <si>
    <t>В наличии: 3 шт.</t>
  </si>
  <si>
    <t>6015258</t>
  </si>
  <si>
    <t>Конфетти фольга Сердце, Розовое Золото, Металлик, 1,5 см, 50 г</t>
  </si>
  <si>
    <t>В наличии: 3 шт.</t>
  </si>
  <si>
    <t>6015257</t>
  </si>
  <si>
    <t>Конфетти фольга Сердце, Серебро, Металлик, 1,5 см, 50 г.</t>
  </si>
  <si>
    <t>В наличии: 1 шт.</t>
  </si>
  <si>
    <t>521347</t>
  </si>
  <si>
    <t>Конфетти фольга Шестиугольники, Зеленый, Перламутр, 0,3 см, 90 г, 1 шт</t>
  </si>
  <si>
    <t>В наличии: 3 шт.</t>
  </si>
  <si>
    <t>6020330</t>
  </si>
  <si>
    <t>Лепестки роз PINK 30гр.</t>
  </si>
  <si>
    <t>В наличии: 4 шт.</t>
  </si>
  <si>
    <t>6020347</t>
  </si>
  <si>
    <t>Лепестки роз RED 30гр.</t>
  </si>
  <si>
    <t>В наличии: 2 шт.</t>
  </si>
  <si>
    <t>6020354</t>
  </si>
  <si>
    <t>Лепестки роз WHITE 30гр.</t>
  </si>
  <si>
    <t>В наличии: 4 шт.</t>
  </si>
  <si>
    <t>033</t>
  </si>
  <si>
    <t>Металлизированное конфетти 10х20мм золото</t>
  </si>
  <si>
    <t>В наличии: 6 шт.</t>
  </si>
  <si>
    <t>037100</t>
  </si>
  <si>
    <t>Металлизированное конфетти 10х20мм красный</t>
  </si>
  <si>
    <t>В наличии: 2 шт.</t>
  </si>
  <si>
    <t>034</t>
  </si>
  <si>
    <t>Металлизированное конфетти 10х20мм мульти</t>
  </si>
  <si>
    <t>В наличии: 25 шт.</t>
  </si>
  <si>
    <t>040</t>
  </si>
  <si>
    <t>Металлизированное конфетти 10х20мм серебро</t>
  </si>
  <si>
    <t>В наличии: 6 шт.</t>
  </si>
  <si>
    <t>038</t>
  </si>
  <si>
    <t>Металлизированное конфетти 10х20мм фиолетовый</t>
  </si>
  <si>
    <t>В наличии: 4 шт.</t>
  </si>
  <si>
    <t>021</t>
  </si>
  <si>
    <t>Металлизированное конфетти 17х55мм серебро</t>
  </si>
  <si>
    <t>В наличии: 2 шт.</t>
  </si>
  <si>
    <t>019100</t>
  </si>
  <si>
    <t>Металлизированное конфетти 6х6 мм Бирюзовый, 100 г</t>
  </si>
  <si>
    <t>В наличии: 4 шт.</t>
  </si>
  <si>
    <t>018100</t>
  </si>
  <si>
    <t>Металлизированное конфетти 6х6 мм Голубой, 100 г</t>
  </si>
  <si>
    <t>В наличии: 2 шт.</t>
  </si>
  <si>
    <t>017100</t>
  </si>
  <si>
    <t>Металлизированное конфетти 6х6 мм Зеленый, 100 г</t>
  </si>
  <si>
    <t>В наличии: 10 шт.</t>
  </si>
  <si>
    <t>025100</t>
  </si>
  <si>
    <t>Металлизированное конфетти 6х6 мм красный, 100 г</t>
  </si>
  <si>
    <t>В наличии: 17 шт.</t>
  </si>
  <si>
    <t>013100</t>
  </si>
  <si>
    <t>Металлизированное конфетти 6х6 мм мульти ассорти, 100 г</t>
  </si>
  <si>
    <t>В наличии: 10 шт.</t>
  </si>
  <si>
    <t>012100</t>
  </si>
  <si>
    <t>Металлизированное конфетти 6х6 мм серебро, 100 г</t>
  </si>
  <si>
    <t>В наличии: 1 шт.</t>
  </si>
  <si>
    <t>026100</t>
  </si>
  <si>
    <t>Металлизированное конфетти 6х6 мм Синий, 100 г</t>
  </si>
  <si>
    <t>В наличии: 6 шт.</t>
  </si>
  <si>
    <t>020100</t>
  </si>
  <si>
    <t>Металлизированное конфетти 6х6 мм Фуксия, 100 г</t>
  </si>
  <si>
    <t>В наличии: 2 шт.</t>
  </si>
  <si>
    <t>014100</t>
  </si>
  <si>
    <t>Металлизированное конфетти 6х6 мм черный, 100 г</t>
  </si>
  <si>
    <t>В наличии: 9 шт.</t>
  </si>
  <si>
    <t>030100</t>
  </si>
  <si>
    <t>Металлизированное конфетти Звезды 4,1см мульти</t>
  </si>
  <si>
    <t>В наличии: 8 шт.</t>
  </si>
  <si>
    <t>071</t>
  </si>
  <si>
    <t>Металлизированное конфетти Кленовые листья 4,1см золото</t>
  </si>
  <si>
    <t>В наличии: 4 шт.</t>
  </si>
  <si>
    <t>022</t>
  </si>
  <si>
    <t>Металлизированное конфетти Круг 4,1 см золото</t>
  </si>
  <si>
    <t>В наличии: 13.5 шт.</t>
  </si>
  <si>
    <t>023</t>
  </si>
  <si>
    <t>Металлизированное конфетти Круг 4,1см серебро</t>
  </si>
  <si>
    <t>В наличии: 11 шт.</t>
  </si>
  <si>
    <t>050</t>
  </si>
  <si>
    <t>Металлизированное конфетти Сердца 4,1см Серебро</t>
  </si>
  <si>
    <t>В наличии: 2 шт.</t>
  </si>
  <si>
    <t>925 С</t>
  </si>
  <si>
    <t>Набор конфетти "Амуретти" (бело-розовый)</t>
  </si>
  <si>
    <t>В наличии: 149 шт.</t>
  </si>
  <si>
    <t>H028</t>
  </si>
  <si>
    <t>Наполнитель бумажный Светло-розовый, 50 г, 1 шт</t>
  </si>
  <si>
    <t>В наличии: 5 шт.</t>
  </si>
  <si>
    <t>172010, 6065539, 6015513</t>
  </si>
  <si>
    <t>Перья Ассорти, 30 шт</t>
  </si>
  <si>
    <t>В наличии: 46 шт.</t>
  </si>
  <si>
    <t>172007, 6015522</t>
  </si>
  <si>
    <t>Перья Коралловые, 30 шт</t>
  </si>
  <si>
    <t>В наличии: 33 шт.</t>
  </si>
  <si>
    <t>172009</t>
  </si>
  <si>
    <t>Перья Красные, 30 шт</t>
  </si>
  <si>
    <t>В наличии: 56 шт.</t>
  </si>
  <si>
    <t>6055639</t>
  </si>
  <si>
    <t>Перья Фиолетовые, 30 шт</t>
  </si>
  <si>
    <t>В наличии: 35 шт.</t>
  </si>
  <si>
    <t>521321</t>
  </si>
  <si>
    <t>Шарики пенопласт, Ассорти, 6-8 мм, 10 г, 1 шт</t>
  </si>
  <si>
    <t>В наличии: 20 шт.</t>
  </si>
  <si>
    <t>6521336</t>
  </si>
  <si>
    <t>Шарики пенопласт, Красный, 2- 4 мм, 10 г, 1 шт</t>
  </si>
  <si>
    <t>В наличии: 3 шт.</t>
  </si>
  <si>
    <t>521345</t>
  </si>
  <si>
    <t>Шарики пенопласт, Оранжевый, 2-4 мм, 10 г, 1 шт</t>
  </si>
  <si>
    <t>В наличии: 5 шт.</t>
  </si>
  <si>
    <t>401-2Р, 6521332</t>
  </si>
  <si>
    <t>Шарики пенопласт, Розовый, 2-4 мм, 10 г, 1 шт</t>
  </si>
  <si>
    <t>В наличии: 21 шт.</t>
  </si>
  <si>
    <t>521323</t>
  </si>
  <si>
    <t>Шарики пенопласт, Розовый, 6-8 мм, 10 г, 1 шт</t>
  </si>
  <si>
    <t>В наличии: 18 шт.</t>
  </si>
  <si>
    <t>521322</t>
  </si>
  <si>
    <t>Шарики пенопласт, Синий, 6-8 мм, 10 г, 1 шт</t>
  </si>
  <si>
    <t>В наличии: 19 шт.</t>
  </si>
  <si>
    <t>521343</t>
  </si>
  <si>
    <t>Шарики пенопласт, Фиолетовый, 2-4 мм, 10 г, 1 шт</t>
  </si>
  <si>
    <t>В наличии: 8 шт.</t>
  </si>
  <si>
    <t>6231115</t>
  </si>
  <si>
    <t>Шарики пенопласт, Цветной микс, Голубой/Синий, 2-4 мм, 10 г, 1 шт</t>
  </si>
  <si>
    <t>В наличии: 14 шт.</t>
  </si>
  <si>
    <t>6231117</t>
  </si>
  <si>
    <t>Шарики пенопласт, Цветной микс, Желтый/Зеленый, 2-4 мм, 10 г, 1 шт</t>
  </si>
  <si>
    <t>В наличии: 44 шт.</t>
  </si>
  <si>
    <t>6231114</t>
  </si>
  <si>
    <t>Шарики пенопласт, Цветной микс, Красный/Розовый, 2-4 мм, 10 г, 1 шт</t>
  </si>
  <si>
    <t>В наличии: 1 шт.</t>
  </si>
  <si>
    <t>6231119</t>
  </si>
  <si>
    <t>Шарики пенопласт, Цветной микс, Красный/Розовый, 6-8 мм, 20 г, 1 шт</t>
  </si>
  <si>
    <t>В наличии: 20 шт.</t>
  </si>
  <si>
    <t>6231116</t>
  </si>
  <si>
    <t>Шарики пенопласт, Цветной микс, Розовый/Сиреневый, Макарунс, 2-4 мм, 10 г, 1 шт</t>
  </si>
  <si>
    <t>В наличии: 18 шт.</t>
  </si>
  <si>
    <t>6231121</t>
  </si>
  <si>
    <t>Шарики пенопласт, Цветной микс, Розовый/Сиреневый, Макарунс, 6-8 мм, 20 г, 1 шт</t>
  </si>
  <si>
    <t>В наличии: 20 шт.</t>
  </si>
  <si>
    <t>6521334</t>
  </si>
  <si>
    <t>Шарики пенопласт, Черный, 2-4 мм, 10 г, 1 шт</t>
  </si>
  <si>
    <t>В наличии: 9 шт.</t>
  </si>
  <si>
    <t>521320, 6055837</t>
  </si>
  <si>
    <t>Шарики пенопластовые Ассорти, 2-4 мм, 10 г, 1 шт</t>
  </si>
  <si>
    <t>В наличии: 17 шт.</t>
  </si>
  <si>
    <t>6055851, 6521333</t>
  </si>
  <si>
    <t>Шарики пенопластовые Голубые, 2-4 мм, 10 г, 1 шт</t>
  </si>
  <si>
    <t>В наличии: 32 шт.</t>
  </si>
  <si>
    <t>Гелий, оборудование и аксессуары / Светодиоды для шаров</t>
  </si>
  <si>
    <t>60801</t>
  </si>
  <si>
    <t>ЗД + Светодиод для подсветки шара Белый 1 шт защ.</t>
  </si>
  <si>
    <t>В наличии: 45 шт.</t>
  </si>
  <si>
    <t>0003</t>
  </si>
  <si>
    <t>Пульт для дист управления для 4D</t>
  </si>
  <si>
    <t>В наличии: 25 шт.</t>
  </si>
  <si>
    <t>1060</t>
  </si>
  <si>
    <t>Светодиод для подсветки шара Разноцветный 3Д 1 шт защ</t>
  </si>
  <si>
    <t>В наличии: 8 шт.</t>
  </si>
  <si>
    <t>1043</t>
  </si>
  <si>
    <t>Светодиод мини для подсветки шара Синий 1  шт.защ</t>
  </si>
  <si>
    <t>В наличии: 30 шт.</t>
  </si>
  <si>
    <t>6050146</t>
  </si>
  <si>
    <t>Светодиодная нить золотая 2м</t>
  </si>
  <si>
    <t>В наличии: 1 шт.</t>
  </si>
  <si>
    <t>512014</t>
  </si>
  <si>
    <t>Светодиодная нить Красного свечения, 3м, 30 Led</t>
  </si>
  <si>
    <t>В наличии: 1 шт.</t>
  </si>
  <si>
    <t>6050139</t>
  </si>
  <si>
    <t>Светодиодная нить разноцветная 2м</t>
  </si>
  <si>
    <t>В наличии: 1 шт.</t>
  </si>
  <si>
    <t>6055943</t>
  </si>
  <si>
    <t>Светодиодная нить разноцветная 3м</t>
  </si>
  <si>
    <t>В наличии: 1 шт.</t>
  </si>
  <si>
    <t>Гелий, оборудование и аксессуары / Пакеты для шаров</t>
  </si>
  <si>
    <t>3377</t>
  </si>
  <si>
    <t>Пакет для шаров ПВД 1000*1700, 1 шт</t>
  </si>
  <si>
    <t>В наличии: 156 шт.</t>
  </si>
  <si>
    <t>3373</t>
  </si>
  <si>
    <t>Пакет для шаров ПВД 1200*1800, 1 шт</t>
  </si>
  <si>
    <t>В наличии: 349 шт.</t>
  </si>
  <si>
    <t>3376</t>
  </si>
  <si>
    <t>Пакет для шаров ПВД 1200*2400, 1 шт</t>
  </si>
  <si>
    <t>В наличии: 88 шт.</t>
  </si>
  <si>
    <t>012536</t>
  </si>
  <si>
    <t>Пакет для шаров ПВД 85 * 125 см, 1 шт</t>
  </si>
  <si>
    <t>В наличии: 126 шт.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</si>
</sst>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8"/>
      <color theme="1"/>
      <b/>
      <family val="1"/>
      <charset val="204"/>
    </font>
    <font>
      <name val="Calibri"/>
      <sz val="18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6"/>
      <color theme="1"/>
      <b/>
      <family val="1"/>
      <charset val="204"/>
    </font>
    <font>
      <name val="Calibri"/>
      <sz val="16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1" fillId="0" borderId="0" xfId="0" applyAlignment="1" applyProtection="1">
      <alignment horizontal="left" vertical="top" wrapText="1"/>
    </xf>
    <xf numFmtId="0" fontId="0" fillId="0" borderId="0" xfId="1" applyAlignment="1" applyProtection="1">
      <alignment horizontal="left" vertical="center" wrapText="1"/>
    </xf>
    <xf numFmtId="0" fontId="0" fillId="0" borderId="1" applyBorder="1" xfId="2" applyAlignment="1" applyProtection="1">
      <alignment horizontal="left" vertical="center" wrapText="1"/>
    </xf>
    <xf numFmtId="0" fontId="2" fillId="0" borderId="0" xfId="3" applyFont="1" applyAlignment="1" applyProtection="1">
      <alignment horizontal="center" vertical="center" wrapText="1"/>
    </xf>
    <xf numFmtId="0" fontId="3" fillId="0" borderId="2" applyBorder="1" xfId="4" applyFont="1" applyAlignment="1" applyProtection="1">
      <alignment horizontal="center" vertical="center" wrapText="1"/>
    </xf>
    <xf numFmtId="0" fontId="4" fillId="0" borderId="0" xfId="5" applyFont="1" applyAlignment="1" applyProtection="1">
      <alignment horizontal="center" vertical="top" wrapText="1"/>
    </xf>
    <xf numFmtId="0" fontId="5" fillId="0" borderId="3" applyBorder="1" xfId="6" applyFont="1" applyAlignment="1" applyProtection="1">
      <alignment horizontal="center" vertical="top" wrapText="1"/>
    </xf>
    <xf numFmtId="0" fontId="6" fillId="0" borderId="0" xfId="7" applyFont="1" applyAlignment="1" applyProtection="1">
      <alignment horizontal="left" vertical="top" wrapText="1"/>
    </xf>
    <xf numFmtId="0" fontId="7" fillId="0" borderId="0" xfId="8" applyFont="1" applyAlignment="1" applyProtection="1">
      <alignment horizontal="left" vertical="top" wrapText="1"/>
    </xf>
    <xf numFmtId="0" fontId="8" fillId="0" borderId="4" applyBorder="1" xfId="9" applyFont="1" applyAlignment="1" applyProtection="1">
      <alignment horizontal="left" vertical="top" wrapText="1"/>
    </xf>
    <xf numFmtId="0" fontId="0" fillId="0" borderId="5" applyBorder="1" xfId="10" applyAlignment="1" applyProtection="1">
      <alignment horizontal="left" vertical="top" wrapText="1" indent="1"/>
    </xf>
    <xf numFmtId="0" fontId="0" fillId="0" borderId="6" applyBorder="1" xfId="11" applyAlignment="1" applyProtection="1">
      <alignment horizontal="center" vertical="top" wrapText="1"/>
    </xf>
    <xf numFmtId="0" fontId="0" fillId="0" borderId="7" applyBorder="1" xfId="12" applyAlignment="1" applyProtection="1">
      <alignment horizontal="left" vertical="center" wrapText="1"/>
    </xf>
    <xf numFmtId="0" fontId="0" fillId="0" borderId="8" applyBorder="1" xfId="13" applyAlignment="1" applyProtection="1">
      <alignment horizontal="left" vertical="top" wrapText="1"/>
    </xf>
    <xf numFmtId="0" fontId="0" fillId="0" borderId="9" applyBorder="1" xfId="14" applyAlignment="1" applyProtection="1">
      <alignment horizontal="right" vertical="top" wrapText="1"/>
    </xf>
    <xf numFmtId="0" fontId="9" fillId="0" borderId="0" xfId="15" applyFont="1" applyAlignment="1" applyProtection="1">
      <alignment horizontal="left" vertical="top" wrapText="1"/>
    </xf>
    <xf numFmtId="0" fontId="10" fillId="0" borderId="10" applyBorder="1" xfId="16" applyFont="1" applyAlignment="1" applyProtection="1">
      <alignment horizontal="left" vertical="top" wrapText="1" indent="1"/>
    </xf>
    <xf numFmtId="0" fontId="0" fillId="0" borderId="11" applyBorder="1" xfId="17" applyAlignment="1" applyProtection="1">
      <alignment horizontal="left" vertical="top" wrapText="1" indent="2"/>
    </xf>
    <xf numFmtId="0" fontId="11" fillId="0" borderId="0" xfId="18" applyFont="1" applyAlignment="1" applyProtection="1">
      <alignment horizontal="right" vertical="top" wrapText="1"/>
    </xf>
    <xf numFmtId="0" fontId="12" fillId="0" borderId="12" applyBorder="1" xfId="19" applyFont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e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pn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g"/><Relationship Id="rId20" Type="http://schemas.openxmlformats.org/officeDocument/2006/relationships/image" Target="../media/image20.pn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png"/><Relationship Id="rId60" Type="http://schemas.openxmlformats.org/officeDocument/2006/relationships/image" Target="../media/image60.png"/><Relationship Id="rId61" Type="http://schemas.openxmlformats.org/officeDocument/2006/relationships/image" Target="../media/image61.jpg"/><Relationship Id="rId62" Type="http://schemas.openxmlformats.org/officeDocument/2006/relationships/image" Target="../media/image62.png"/><Relationship Id="rId63" Type="http://schemas.openxmlformats.org/officeDocument/2006/relationships/image" Target="../media/image63.jpg"/><Relationship Id="rId64" Type="http://schemas.openxmlformats.org/officeDocument/2006/relationships/image" Target="../media/image64.pn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png"/><Relationship Id="rId100" Type="http://schemas.openxmlformats.org/officeDocument/2006/relationships/image" Target="../media/image100.jpg"/><Relationship Id="rId101" Type="http://schemas.openxmlformats.org/officeDocument/2006/relationships/image" Target="../media/image101.pn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png"/><Relationship Id="rId106" Type="http://schemas.openxmlformats.org/officeDocument/2006/relationships/image" Target="../media/image106.png"/><Relationship Id="rId107" Type="http://schemas.openxmlformats.org/officeDocument/2006/relationships/image" Target="../media/image107.jpg"/><Relationship Id="rId108" Type="http://schemas.openxmlformats.org/officeDocument/2006/relationships/image" Target="../media/image108.jpe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pn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pn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pn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png"/><Relationship Id="rId182" Type="http://schemas.openxmlformats.org/officeDocument/2006/relationships/image" Target="../media/image182.pn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e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pn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pn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pn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5</xdr:row>
      <xdr:rowOff>7600</xdr:rowOff>
    </xdr:from>
    <xdr:to>
      <xdr:col>2</xdr:col>
      <xdr:colOff>767600</xdr:colOff>
      <xdr:row>5</xdr:row>
      <xdr:rowOff>509200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</xdr:row>
      <xdr:rowOff>7600</xdr:rowOff>
    </xdr:from>
    <xdr:to>
      <xdr:col>2</xdr:col>
      <xdr:colOff>767600</xdr:colOff>
      <xdr:row>6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</xdr:row>
      <xdr:rowOff>7600</xdr:rowOff>
    </xdr:from>
    <xdr:to>
      <xdr:col>2</xdr:col>
      <xdr:colOff>767600</xdr:colOff>
      <xdr:row>7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</xdr:row>
      <xdr:rowOff>7600</xdr:rowOff>
    </xdr:from>
    <xdr:to>
      <xdr:col>2</xdr:col>
      <xdr:colOff>767600</xdr:colOff>
      <xdr:row>8</xdr:row>
      <xdr:rowOff>767600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</xdr:row>
      <xdr:rowOff>7600</xdr:rowOff>
    </xdr:from>
    <xdr:to>
      <xdr:col>2</xdr:col>
      <xdr:colOff>767600</xdr:colOff>
      <xdr:row>9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668800</xdr:colOff>
      <xdr:row>10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767600</xdr:colOff>
      <xdr:row>11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767600</xdr:colOff>
      <xdr:row>13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</xdr:row>
      <xdr:rowOff>7600</xdr:rowOff>
    </xdr:from>
    <xdr:to>
      <xdr:col>2</xdr:col>
      <xdr:colOff>767600</xdr:colOff>
      <xdr:row>14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767600</xdr:colOff>
      <xdr:row>15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767600</xdr:colOff>
      <xdr:row>16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767600</xdr:colOff>
      <xdr:row>17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</xdr:row>
      <xdr:rowOff>7600</xdr:rowOff>
    </xdr:from>
    <xdr:to>
      <xdr:col>2</xdr:col>
      <xdr:colOff>767600</xdr:colOff>
      <xdr:row>18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</xdr:row>
      <xdr:rowOff>7600</xdr:rowOff>
    </xdr:from>
    <xdr:to>
      <xdr:col>2</xdr:col>
      <xdr:colOff>402800</xdr:colOff>
      <xdr:row>19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</xdr:row>
      <xdr:rowOff>7600</xdr:rowOff>
    </xdr:from>
    <xdr:to>
      <xdr:col>2</xdr:col>
      <xdr:colOff>767600</xdr:colOff>
      <xdr:row>20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</xdr:row>
      <xdr:rowOff>7600</xdr:rowOff>
    </xdr:from>
    <xdr:to>
      <xdr:col>2</xdr:col>
      <xdr:colOff>767600</xdr:colOff>
      <xdr:row>22</xdr:row>
      <xdr:rowOff>714400</xdr:rowOff>
    </xdr:to>
    <xdr:pic>
      <xdr:nvPicPr>
        <xdr:cNvPr id="16" name="image16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433200</xdr:colOff>
      <xdr:row>23</xdr:row>
      <xdr:rowOff>767600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433200</xdr:colOff>
      <xdr:row>24</xdr:row>
      <xdr:rowOff>767600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767600</xdr:colOff>
      <xdr:row>25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</xdr:row>
      <xdr:rowOff>7600</xdr:rowOff>
    </xdr:from>
    <xdr:to>
      <xdr:col>2</xdr:col>
      <xdr:colOff>767600</xdr:colOff>
      <xdr:row>26</xdr:row>
      <xdr:rowOff>767600</xdr:rowOff>
    </xdr:to>
    <xdr:pic>
      <xdr:nvPicPr>
        <xdr:cNvPr id="20" name="image20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767600</xdr:colOff>
      <xdr:row>27</xdr:row>
      <xdr:rowOff>592800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767600</xdr:colOff>
      <xdr:row>28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767600</xdr:colOff>
      <xdr:row>29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387600</xdr:colOff>
      <xdr:row>30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395200</xdr:colOff>
      <xdr:row>31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</xdr:row>
      <xdr:rowOff>7600</xdr:rowOff>
    </xdr:from>
    <xdr:to>
      <xdr:col>2</xdr:col>
      <xdr:colOff>767600</xdr:colOff>
      <xdr:row>33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767600</xdr:colOff>
      <xdr:row>34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</xdr:row>
      <xdr:rowOff>7600</xdr:rowOff>
    </xdr:from>
    <xdr:to>
      <xdr:col>2</xdr:col>
      <xdr:colOff>767600</xdr:colOff>
      <xdr:row>35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767600</xdr:colOff>
      <xdr:row>36</xdr:row>
      <xdr:rowOff>547200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767600</xdr:colOff>
      <xdr:row>37</xdr:row>
      <xdr:rowOff>706800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767600</xdr:colOff>
      <xdr:row>38</xdr:row>
      <xdr:rowOff>395200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</xdr:row>
      <xdr:rowOff>7600</xdr:rowOff>
    </xdr:from>
    <xdr:to>
      <xdr:col>2</xdr:col>
      <xdr:colOff>767600</xdr:colOff>
      <xdr:row>39</xdr:row>
      <xdr:rowOff>532000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767600</xdr:colOff>
      <xdr:row>40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767600</xdr:colOff>
      <xdr:row>41</xdr:row>
      <xdr:rowOff>623200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</xdr:row>
      <xdr:rowOff>7600</xdr:rowOff>
    </xdr:from>
    <xdr:to>
      <xdr:col>2</xdr:col>
      <xdr:colOff>767600</xdr:colOff>
      <xdr:row>42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</xdr:row>
      <xdr:rowOff>7600</xdr:rowOff>
    </xdr:from>
    <xdr:to>
      <xdr:col>2</xdr:col>
      <xdr:colOff>767600</xdr:colOff>
      <xdr:row>43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767600</xdr:colOff>
      <xdr:row>44</xdr:row>
      <xdr:rowOff>539600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</xdr:row>
      <xdr:rowOff>7600</xdr:rowOff>
    </xdr:from>
    <xdr:to>
      <xdr:col>2</xdr:col>
      <xdr:colOff>767600</xdr:colOff>
      <xdr:row>45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767600</xdr:colOff>
      <xdr:row>46</xdr:row>
      <xdr:rowOff>76000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</xdr:row>
      <xdr:rowOff>7600</xdr:rowOff>
    </xdr:from>
    <xdr:to>
      <xdr:col>2</xdr:col>
      <xdr:colOff>767600</xdr:colOff>
      <xdr:row>48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767600</xdr:colOff>
      <xdr:row>49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</xdr:row>
      <xdr:rowOff>7600</xdr:rowOff>
    </xdr:from>
    <xdr:to>
      <xdr:col>2</xdr:col>
      <xdr:colOff>387600</xdr:colOff>
      <xdr:row>50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</xdr:row>
      <xdr:rowOff>7600</xdr:rowOff>
    </xdr:from>
    <xdr:to>
      <xdr:col>2</xdr:col>
      <xdr:colOff>767600</xdr:colOff>
      <xdr:row>51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</xdr:row>
      <xdr:rowOff>7600</xdr:rowOff>
    </xdr:from>
    <xdr:to>
      <xdr:col>2</xdr:col>
      <xdr:colOff>767600</xdr:colOff>
      <xdr:row>52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767600</xdr:colOff>
      <xdr:row>53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</xdr:row>
      <xdr:rowOff>7600</xdr:rowOff>
    </xdr:from>
    <xdr:to>
      <xdr:col>2</xdr:col>
      <xdr:colOff>767600</xdr:colOff>
      <xdr:row>54</xdr:row>
      <xdr:rowOff>699200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</xdr:row>
      <xdr:rowOff>7600</xdr:rowOff>
    </xdr:from>
    <xdr:to>
      <xdr:col>2</xdr:col>
      <xdr:colOff>767600</xdr:colOff>
      <xdr:row>55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</xdr:row>
      <xdr:rowOff>7600</xdr:rowOff>
    </xdr:from>
    <xdr:to>
      <xdr:col>2</xdr:col>
      <xdr:colOff>767600</xdr:colOff>
      <xdr:row>56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</xdr:row>
      <xdr:rowOff>7600</xdr:rowOff>
    </xdr:from>
    <xdr:to>
      <xdr:col>2</xdr:col>
      <xdr:colOff>767600</xdr:colOff>
      <xdr:row>57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</xdr:row>
      <xdr:rowOff>7600</xdr:rowOff>
    </xdr:from>
    <xdr:to>
      <xdr:col>2</xdr:col>
      <xdr:colOff>767600</xdr:colOff>
      <xdr:row>58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767600</xdr:colOff>
      <xdr:row>59</xdr:row>
      <xdr:rowOff>706800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767600</xdr:colOff>
      <xdr:row>60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767600</xdr:colOff>
      <xdr:row>61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</xdr:row>
      <xdr:rowOff>7600</xdr:rowOff>
    </xdr:from>
    <xdr:to>
      <xdr:col>2</xdr:col>
      <xdr:colOff>767600</xdr:colOff>
      <xdr:row>62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</xdr:row>
      <xdr:rowOff>7600</xdr:rowOff>
    </xdr:from>
    <xdr:to>
      <xdr:col>2</xdr:col>
      <xdr:colOff>767600</xdr:colOff>
      <xdr:row>64</xdr:row>
      <xdr:rowOff>615600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</xdr:row>
      <xdr:rowOff>7600</xdr:rowOff>
    </xdr:from>
    <xdr:to>
      <xdr:col>2</xdr:col>
      <xdr:colOff>767600</xdr:colOff>
      <xdr:row>65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767600</xdr:colOff>
      <xdr:row>66</xdr:row>
      <xdr:rowOff>691600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767600</xdr:colOff>
      <xdr:row>67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</xdr:row>
      <xdr:rowOff>7600</xdr:rowOff>
    </xdr:from>
    <xdr:to>
      <xdr:col>2</xdr:col>
      <xdr:colOff>767600</xdr:colOff>
      <xdr:row>69</xdr:row>
      <xdr:rowOff>767600</xdr:rowOff>
    </xdr:to>
    <xdr:pic>
      <xdr:nvPicPr>
        <xdr:cNvPr id="59" name="image59.pn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767600</xdr:colOff>
      <xdr:row>70</xdr:row>
      <xdr:rowOff>767600</xdr:rowOff>
    </xdr:to>
    <xdr:pic>
      <xdr:nvPicPr>
        <xdr:cNvPr id="60" name="image60.pn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</xdr:row>
      <xdr:rowOff>7600</xdr:rowOff>
    </xdr:from>
    <xdr:to>
      <xdr:col>2</xdr:col>
      <xdr:colOff>767600</xdr:colOff>
      <xdr:row>71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</xdr:row>
      <xdr:rowOff>7600</xdr:rowOff>
    </xdr:from>
    <xdr:to>
      <xdr:col>2</xdr:col>
      <xdr:colOff>767600</xdr:colOff>
      <xdr:row>72</xdr:row>
      <xdr:rowOff>767600</xdr:rowOff>
    </xdr:to>
    <xdr:pic>
      <xdr:nvPicPr>
        <xdr:cNvPr id="62" name="image62.pn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767600</xdr:colOff>
      <xdr:row>73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767600</xdr:colOff>
      <xdr:row>74</xdr:row>
      <xdr:rowOff>767600</xdr:rowOff>
    </xdr:to>
    <xdr:pic>
      <xdr:nvPicPr>
        <xdr:cNvPr id="64" name="image64.pn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</xdr:row>
      <xdr:rowOff>7600</xdr:rowOff>
    </xdr:from>
    <xdr:to>
      <xdr:col>2</xdr:col>
      <xdr:colOff>767600</xdr:colOff>
      <xdr:row>75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</xdr:row>
      <xdr:rowOff>7600</xdr:rowOff>
    </xdr:from>
    <xdr:to>
      <xdr:col>2</xdr:col>
      <xdr:colOff>767600</xdr:colOff>
      <xdr:row>76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</xdr:row>
      <xdr:rowOff>7600</xdr:rowOff>
    </xdr:from>
    <xdr:to>
      <xdr:col>2</xdr:col>
      <xdr:colOff>767600</xdr:colOff>
      <xdr:row>77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767600</xdr:colOff>
      <xdr:row>78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</xdr:row>
      <xdr:rowOff>7600</xdr:rowOff>
    </xdr:from>
    <xdr:to>
      <xdr:col>2</xdr:col>
      <xdr:colOff>767600</xdr:colOff>
      <xdr:row>79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</xdr:row>
      <xdr:rowOff>7600</xdr:rowOff>
    </xdr:from>
    <xdr:to>
      <xdr:col>2</xdr:col>
      <xdr:colOff>767600</xdr:colOff>
      <xdr:row>80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</xdr:row>
      <xdr:rowOff>7600</xdr:rowOff>
    </xdr:from>
    <xdr:to>
      <xdr:col>2</xdr:col>
      <xdr:colOff>767600</xdr:colOff>
      <xdr:row>81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</xdr:row>
      <xdr:rowOff>7600</xdr:rowOff>
    </xdr:from>
    <xdr:to>
      <xdr:col>2</xdr:col>
      <xdr:colOff>767600</xdr:colOff>
      <xdr:row>82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</xdr:row>
      <xdr:rowOff>7600</xdr:rowOff>
    </xdr:from>
    <xdr:to>
      <xdr:col>2</xdr:col>
      <xdr:colOff>767600</xdr:colOff>
      <xdr:row>83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</xdr:row>
      <xdr:rowOff>7600</xdr:rowOff>
    </xdr:from>
    <xdr:to>
      <xdr:col>2</xdr:col>
      <xdr:colOff>767600</xdr:colOff>
      <xdr:row>84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</xdr:row>
      <xdr:rowOff>7600</xdr:rowOff>
    </xdr:from>
    <xdr:to>
      <xdr:col>2</xdr:col>
      <xdr:colOff>767600</xdr:colOff>
      <xdr:row>85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</xdr:row>
      <xdr:rowOff>7600</xdr:rowOff>
    </xdr:from>
    <xdr:to>
      <xdr:col>2</xdr:col>
      <xdr:colOff>767600</xdr:colOff>
      <xdr:row>87</xdr:row>
      <xdr:rowOff>691600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</xdr:row>
      <xdr:rowOff>7600</xdr:rowOff>
    </xdr:from>
    <xdr:to>
      <xdr:col>2</xdr:col>
      <xdr:colOff>767600</xdr:colOff>
      <xdr:row>88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</xdr:row>
      <xdr:rowOff>7600</xdr:rowOff>
    </xdr:from>
    <xdr:to>
      <xdr:col>2</xdr:col>
      <xdr:colOff>767600</xdr:colOff>
      <xdr:row>89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</xdr:row>
      <xdr:rowOff>7600</xdr:rowOff>
    </xdr:from>
    <xdr:to>
      <xdr:col>2</xdr:col>
      <xdr:colOff>767600</xdr:colOff>
      <xdr:row>91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767600</xdr:colOff>
      <xdr:row>92</xdr:row>
      <xdr:rowOff>516800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</xdr:row>
      <xdr:rowOff>7600</xdr:rowOff>
    </xdr:from>
    <xdr:to>
      <xdr:col>2</xdr:col>
      <xdr:colOff>767600</xdr:colOff>
      <xdr:row>93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767600</xdr:colOff>
      <xdr:row>94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</xdr:row>
      <xdr:rowOff>7600</xdr:rowOff>
    </xdr:from>
    <xdr:to>
      <xdr:col>2</xdr:col>
      <xdr:colOff>767600</xdr:colOff>
      <xdr:row>95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</xdr:row>
      <xdr:rowOff>7600</xdr:rowOff>
    </xdr:from>
    <xdr:to>
      <xdr:col>2</xdr:col>
      <xdr:colOff>767600</xdr:colOff>
      <xdr:row>96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</xdr:row>
      <xdr:rowOff>7600</xdr:rowOff>
    </xdr:from>
    <xdr:to>
      <xdr:col>2</xdr:col>
      <xdr:colOff>402800</xdr:colOff>
      <xdr:row>97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</xdr:row>
      <xdr:rowOff>7600</xdr:rowOff>
    </xdr:from>
    <xdr:to>
      <xdr:col>2</xdr:col>
      <xdr:colOff>767600</xdr:colOff>
      <xdr:row>98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</xdr:row>
      <xdr:rowOff>7600</xdr:rowOff>
    </xdr:from>
    <xdr:to>
      <xdr:col>2</xdr:col>
      <xdr:colOff>767600</xdr:colOff>
      <xdr:row>100</xdr:row>
      <xdr:rowOff>577600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</xdr:row>
      <xdr:rowOff>7600</xdr:rowOff>
    </xdr:from>
    <xdr:to>
      <xdr:col>2</xdr:col>
      <xdr:colOff>509200</xdr:colOff>
      <xdr:row>102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</xdr:row>
      <xdr:rowOff>7600</xdr:rowOff>
    </xdr:from>
    <xdr:to>
      <xdr:col>2</xdr:col>
      <xdr:colOff>767600</xdr:colOff>
      <xdr:row>103</xdr:row>
      <xdr:rowOff>760000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</xdr:row>
      <xdr:rowOff>7600</xdr:rowOff>
    </xdr:from>
    <xdr:to>
      <xdr:col>2</xdr:col>
      <xdr:colOff>767600</xdr:colOff>
      <xdr:row>104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767600</xdr:colOff>
      <xdr:row>105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</xdr:row>
      <xdr:rowOff>7600</xdr:rowOff>
    </xdr:from>
    <xdr:to>
      <xdr:col>2</xdr:col>
      <xdr:colOff>767600</xdr:colOff>
      <xdr:row>106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</xdr:row>
      <xdr:rowOff>7600</xdr:rowOff>
    </xdr:from>
    <xdr:to>
      <xdr:col>2</xdr:col>
      <xdr:colOff>767600</xdr:colOff>
      <xdr:row>107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767600</xdr:colOff>
      <xdr:row>108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767600</xdr:colOff>
      <xdr:row>110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767600</xdr:colOff>
      <xdr:row>111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</xdr:row>
      <xdr:rowOff>7600</xdr:rowOff>
    </xdr:from>
    <xdr:to>
      <xdr:col>2</xdr:col>
      <xdr:colOff>767600</xdr:colOff>
      <xdr:row>112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</xdr:row>
      <xdr:rowOff>7600</xdr:rowOff>
    </xdr:from>
    <xdr:to>
      <xdr:col>2</xdr:col>
      <xdr:colOff>767600</xdr:colOff>
      <xdr:row>113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</xdr:row>
      <xdr:rowOff>7600</xdr:rowOff>
    </xdr:from>
    <xdr:to>
      <xdr:col>2</xdr:col>
      <xdr:colOff>767600</xdr:colOff>
      <xdr:row>114</xdr:row>
      <xdr:rowOff>767600</xdr:rowOff>
    </xdr:to>
    <xdr:pic>
      <xdr:nvPicPr>
        <xdr:cNvPr id="99" name="image99.pn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767600</xdr:colOff>
      <xdr:row>115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767600</xdr:colOff>
      <xdr:row>116</xdr:row>
      <xdr:rowOff>767600</xdr:rowOff>
    </xdr:to>
    <xdr:pic>
      <xdr:nvPicPr>
        <xdr:cNvPr id="101" name="image101.pn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</xdr:row>
      <xdr:rowOff>7600</xdr:rowOff>
    </xdr:from>
    <xdr:to>
      <xdr:col>2</xdr:col>
      <xdr:colOff>767600</xdr:colOff>
      <xdr:row>117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</xdr:row>
      <xdr:rowOff>7600</xdr:rowOff>
    </xdr:from>
    <xdr:to>
      <xdr:col>2</xdr:col>
      <xdr:colOff>767600</xdr:colOff>
      <xdr:row>118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</xdr:row>
      <xdr:rowOff>7600</xdr:rowOff>
    </xdr:from>
    <xdr:to>
      <xdr:col>2</xdr:col>
      <xdr:colOff>767600</xdr:colOff>
      <xdr:row>119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</xdr:row>
      <xdr:rowOff>7600</xdr:rowOff>
    </xdr:from>
    <xdr:to>
      <xdr:col>2</xdr:col>
      <xdr:colOff>767600</xdr:colOff>
      <xdr:row>120</xdr:row>
      <xdr:rowOff>767600</xdr:rowOff>
    </xdr:to>
    <xdr:pic>
      <xdr:nvPicPr>
        <xdr:cNvPr id="105" name="image105.pn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</xdr:row>
      <xdr:rowOff>7600</xdr:rowOff>
    </xdr:from>
    <xdr:to>
      <xdr:col>2</xdr:col>
      <xdr:colOff>767600</xdr:colOff>
      <xdr:row>121</xdr:row>
      <xdr:rowOff>767600</xdr:rowOff>
    </xdr:to>
    <xdr:pic>
      <xdr:nvPicPr>
        <xdr:cNvPr id="106" name="image106.pn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767600</xdr:colOff>
      <xdr:row>123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</xdr:row>
      <xdr:rowOff>7600</xdr:rowOff>
    </xdr:from>
    <xdr:to>
      <xdr:col>2</xdr:col>
      <xdr:colOff>554800</xdr:colOff>
      <xdr:row>125</xdr:row>
      <xdr:rowOff>767600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</xdr:row>
      <xdr:rowOff>7600</xdr:rowOff>
    </xdr:from>
    <xdr:to>
      <xdr:col>2</xdr:col>
      <xdr:colOff>767600</xdr:colOff>
      <xdr:row>126</xdr:row>
      <xdr:rowOff>516800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</xdr:row>
      <xdr:rowOff>7600</xdr:rowOff>
    </xdr:from>
    <xdr:to>
      <xdr:col>2</xdr:col>
      <xdr:colOff>767600</xdr:colOff>
      <xdr:row>127</xdr:row>
      <xdr:rowOff>676400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</xdr:row>
      <xdr:rowOff>7600</xdr:rowOff>
    </xdr:from>
    <xdr:to>
      <xdr:col>2</xdr:col>
      <xdr:colOff>767600</xdr:colOff>
      <xdr:row>128</xdr:row>
      <xdr:rowOff>676400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</xdr:row>
      <xdr:rowOff>7600</xdr:rowOff>
    </xdr:from>
    <xdr:to>
      <xdr:col>2</xdr:col>
      <xdr:colOff>691600</xdr:colOff>
      <xdr:row>129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</xdr:row>
      <xdr:rowOff>7600</xdr:rowOff>
    </xdr:from>
    <xdr:to>
      <xdr:col>2</xdr:col>
      <xdr:colOff>691600</xdr:colOff>
      <xdr:row>130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</xdr:row>
      <xdr:rowOff>7600</xdr:rowOff>
    </xdr:from>
    <xdr:to>
      <xdr:col>2</xdr:col>
      <xdr:colOff>767600</xdr:colOff>
      <xdr:row>131</xdr:row>
      <xdr:rowOff>676400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767600</xdr:colOff>
      <xdr:row>132</xdr:row>
      <xdr:rowOff>676400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</xdr:row>
      <xdr:rowOff>7600</xdr:rowOff>
    </xdr:from>
    <xdr:to>
      <xdr:col>2</xdr:col>
      <xdr:colOff>691600</xdr:colOff>
      <xdr:row>133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767600</xdr:colOff>
      <xdr:row>134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767600</xdr:colOff>
      <xdr:row>135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767600</xdr:colOff>
      <xdr:row>136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767600</xdr:colOff>
      <xdr:row>137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767600</xdr:colOff>
      <xdr:row>138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767600</xdr:colOff>
      <xdr:row>139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767600</xdr:colOff>
      <xdr:row>140</xdr:row>
      <xdr:rowOff>767600</xdr:rowOff>
    </xdr:to>
    <xdr:pic>
      <xdr:nvPicPr>
        <xdr:cNvPr id="123" name="image123.pn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767600</xdr:colOff>
      <xdr:row>141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767600</xdr:colOff>
      <xdr:row>142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</xdr:row>
      <xdr:rowOff>7600</xdr:rowOff>
    </xdr:from>
    <xdr:to>
      <xdr:col>2</xdr:col>
      <xdr:colOff>767600</xdr:colOff>
      <xdr:row>143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767600</xdr:colOff>
      <xdr:row>144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767600</xdr:colOff>
      <xdr:row>145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</xdr:row>
      <xdr:rowOff>7600</xdr:rowOff>
    </xdr:from>
    <xdr:to>
      <xdr:col>2</xdr:col>
      <xdr:colOff>767600</xdr:colOff>
      <xdr:row>146</xdr:row>
      <xdr:rowOff>699200</xdr:rowOff>
    </xdr:to>
    <xdr:pic>
      <xdr:nvPicPr>
        <xdr:cNvPr id="129" name="image129.pn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767600</xdr:colOff>
      <xdr:row>147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</xdr:row>
      <xdr:rowOff>7600</xdr:rowOff>
    </xdr:from>
    <xdr:to>
      <xdr:col>2</xdr:col>
      <xdr:colOff>767600</xdr:colOff>
      <xdr:row>148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</xdr:row>
      <xdr:rowOff>7600</xdr:rowOff>
    </xdr:from>
    <xdr:to>
      <xdr:col>2</xdr:col>
      <xdr:colOff>767600</xdr:colOff>
      <xdr:row>149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767600</xdr:colOff>
      <xdr:row>150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585200</xdr:colOff>
      <xdr:row>151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</xdr:row>
      <xdr:rowOff>7600</xdr:rowOff>
    </xdr:from>
    <xdr:to>
      <xdr:col>2</xdr:col>
      <xdr:colOff>767600</xdr:colOff>
      <xdr:row>152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767600</xdr:colOff>
      <xdr:row>153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767600</xdr:colOff>
      <xdr:row>154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706800</xdr:colOff>
      <xdr:row>155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767600</xdr:colOff>
      <xdr:row>157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767600</xdr:colOff>
      <xdr:row>158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</xdr:row>
      <xdr:rowOff>7600</xdr:rowOff>
    </xdr:from>
    <xdr:to>
      <xdr:col>2</xdr:col>
      <xdr:colOff>767600</xdr:colOff>
      <xdr:row>159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</xdr:row>
      <xdr:rowOff>7600</xdr:rowOff>
    </xdr:from>
    <xdr:to>
      <xdr:col>2</xdr:col>
      <xdr:colOff>767600</xdr:colOff>
      <xdr:row>160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767600</xdr:colOff>
      <xdr:row>161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</xdr:row>
      <xdr:rowOff>7600</xdr:rowOff>
    </xdr:from>
    <xdr:to>
      <xdr:col>2</xdr:col>
      <xdr:colOff>767600</xdr:colOff>
      <xdr:row>162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767600</xdr:colOff>
      <xdr:row>163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</xdr:row>
      <xdr:rowOff>7600</xdr:rowOff>
    </xdr:from>
    <xdr:to>
      <xdr:col>2</xdr:col>
      <xdr:colOff>767600</xdr:colOff>
      <xdr:row>164</xdr:row>
      <xdr:rowOff>592800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</xdr:row>
      <xdr:rowOff>7600</xdr:rowOff>
    </xdr:from>
    <xdr:to>
      <xdr:col>2</xdr:col>
      <xdr:colOff>767600</xdr:colOff>
      <xdr:row>165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767600</xdr:colOff>
      <xdr:row>166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</xdr:row>
      <xdr:rowOff>7600</xdr:rowOff>
    </xdr:from>
    <xdr:to>
      <xdr:col>2</xdr:col>
      <xdr:colOff>767600</xdr:colOff>
      <xdr:row>167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</xdr:row>
      <xdr:rowOff>7600</xdr:rowOff>
    </xdr:from>
    <xdr:to>
      <xdr:col>2</xdr:col>
      <xdr:colOff>767600</xdr:colOff>
      <xdr:row>168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767600</xdr:colOff>
      <xdr:row>169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</xdr:row>
      <xdr:rowOff>7600</xdr:rowOff>
    </xdr:from>
    <xdr:to>
      <xdr:col>2</xdr:col>
      <xdr:colOff>767600</xdr:colOff>
      <xdr:row>171</xdr:row>
      <xdr:rowOff>737200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767600</xdr:colOff>
      <xdr:row>172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</xdr:row>
      <xdr:rowOff>7600</xdr:rowOff>
    </xdr:from>
    <xdr:to>
      <xdr:col>2</xdr:col>
      <xdr:colOff>767600</xdr:colOff>
      <xdr:row>173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</xdr:row>
      <xdr:rowOff>7600</xdr:rowOff>
    </xdr:from>
    <xdr:to>
      <xdr:col>2</xdr:col>
      <xdr:colOff>767600</xdr:colOff>
      <xdr:row>174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</xdr:row>
      <xdr:rowOff>7600</xdr:rowOff>
    </xdr:from>
    <xdr:to>
      <xdr:col>2</xdr:col>
      <xdr:colOff>767600</xdr:colOff>
      <xdr:row>175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767600</xdr:colOff>
      <xdr:row>176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767600</xdr:colOff>
      <xdr:row>177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</xdr:row>
      <xdr:rowOff>7600</xdr:rowOff>
    </xdr:from>
    <xdr:to>
      <xdr:col>2</xdr:col>
      <xdr:colOff>767600</xdr:colOff>
      <xdr:row>178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</xdr:row>
      <xdr:rowOff>7600</xdr:rowOff>
    </xdr:from>
    <xdr:to>
      <xdr:col>2</xdr:col>
      <xdr:colOff>767600</xdr:colOff>
      <xdr:row>179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</xdr:row>
      <xdr:rowOff>7600</xdr:rowOff>
    </xdr:from>
    <xdr:to>
      <xdr:col>2</xdr:col>
      <xdr:colOff>767600</xdr:colOff>
      <xdr:row>180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767600</xdr:colOff>
      <xdr:row>181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767600</xdr:colOff>
      <xdr:row>182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183</xdr:row>
      <xdr:rowOff>7600</xdr:rowOff>
    </xdr:from>
    <xdr:to>
      <xdr:col>2</xdr:col>
      <xdr:colOff>767600</xdr:colOff>
      <xdr:row>183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767600</xdr:colOff>
      <xdr:row>184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185</xdr:row>
      <xdr:rowOff>7600</xdr:rowOff>
    </xdr:from>
    <xdr:to>
      <xdr:col>2</xdr:col>
      <xdr:colOff>767600</xdr:colOff>
      <xdr:row>185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186</xdr:row>
      <xdr:rowOff>7600</xdr:rowOff>
    </xdr:from>
    <xdr:to>
      <xdr:col>2</xdr:col>
      <xdr:colOff>767600</xdr:colOff>
      <xdr:row>186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187</xdr:row>
      <xdr:rowOff>7600</xdr:rowOff>
    </xdr:from>
    <xdr:to>
      <xdr:col>2</xdr:col>
      <xdr:colOff>767600</xdr:colOff>
      <xdr:row>187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188</xdr:row>
      <xdr:rowOff>7600</xdr:rowOff>
    </xdr:from>
    <xdr:to>
      <xdr:col>2</xdr:col>
      <xdr:colOff>767600</xdr:colOff>
      <xdr:row>188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767600</xdr:colOff>
      <xdr:row>189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767600</xdr:colOff>
      <xdr:row>190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191</xdr:row>
      <xdr:rowOff>7600</xdr:rowOff>
    </xdr:from>
    <xdr:to>
      <xdr:col>2</xdr:col>
      <xdr:colOff>767600</xdr:colOff>
      <xdr:row>191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192</xdr:row>
      <xdr:rowOff>7600</xdr:rowOff>
    </xdr:from>
    <xdr:to>
      <xdr:col>2</xdr:col>
      <xdr:colOff>767600</xdr:colOff>
      <xdr:row>192</xdr:row>
      <xdr:rowOff>767600</xdr:rowOff>
    </xdr:to>
    <xdr:pic>
      <xdr:nvPicPr>
        <xdr:cNvPr id="173" name="image173.pn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767600</xdr:colOff>
      <xdr:row>193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194</xdr:row>
      <xdr:rowOff>7600</xdr:rowOff>
    </xdr:from>
    <xdr:to>
      <xdr:col>2</xdr:col>
      <xdr:colOff>767600</xdr:colOff>
      <xdr:row>194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767600</xdr:colOff>
      <xdr:row>195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196</xdr:row>
      <xdr:rowOff>7600</xdr:rowOff>
    </xdr:from>
    <xdr:to>
      <xdr:col>2</xdr:col>
      <xdr:colOff>767600</xdr:colOff>
      <xdr:row>196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767600</xdr:colOff>
      <xdr:row>197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767600</xdr:colOff>
      <xdr:row>198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767600</xdr:colOff>
      <xdr:row>199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767600</xdr:colOff>
      <xdr:row>200</xdr:row>
      <xdr:rowOff>767600</xdr:rowOff>
    </xdr:to>
    <xdr:pic>
      <xdr:nvPicPr>
        <xdr:cNvPr id="181" name="image181.pn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201</xdr:row>
      <xdr:rowOff>7600</xdr:rowOff>
    </xdr:from>
    <xdr:to>
      <xdr:col>2</xdr:col>
      <xdr:colOff>767600</xdr:colOff>
      <xdr:row>201</xdr:row>
      <xdr:rowOff>767600</xdr:rowOff>
    </xdr:to>
    <xdr:pic>
      <xdr:nvPicPr>
        <xdr:cNvPr id="182" name="image182.pn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202</xdr:row>
      <xdr:rowOff>7600</xdr:rowOff>
    </xdr:from>
    <xdr:to>
      <xdr:col>2</xdr:col>
      <xdr:colOff>767600</xdr:colOff>
      <xdr:row>202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7600</xdr:rowOff>
    </xdr:from>
    <xdr:to>
      <xdr:col>2</xdr:col>
      <xdr:colOff>767600</xdr:colOff>
      <xdr:row>203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204</xdr:row>
      <xdr:rowOff>7600</xdr:rowOff>
    </xdr:from>
    <xdr:to>
      <xdr:col>2</xdr:col>
      <xdr:colOff>767600</xdr:colOff>
      <xdr:row>204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767600</xdr:colOff>
      <xdr:row>205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767600</xdr:colOff>
      <xdr:row>206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207</xdr:row>
      <xdr:rowOff>7600</xdr:rowOff>
    </xdr:from>
    <xdr:to>
      <xdr:col>2</xdr:col>
      <xdr:colOff>767600</xdr:colOff>
      <xdr:row>207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208</xdr:row>
      <xdr:rowOff>7600</xdr:rowOff>
    </xdr:from>
    <xdr:to>
      <xdr:col>2</xdr:col>
      <xdr:colOff>691600</xdr:colOff>
      <xdr:row>208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209</xdr:row>
      <xdr:rowOff>7600</xdr:rowOff>
    </xdr:from>
    <xdr:to>
      <xdr:col>2</xdr:col>
      <xdr:colOff>691600</xdr:colOff>
      <xdr:row>209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210</xdr:row>
      <xdr:rowOff>7600</xdr:rowOff>
    </xdr:from>
    <xdr:to>
      <xdr:col>2</xdr:col>
      <xdr:colOff>691600</xdr:colOff>
      <xdr:row>210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211</xdr:row>
      <xdr:rowOff>7600</xdr:rowOff>
    </xdr:from>
    <xdr:to>
      <xdr:col>2</xdr:col>
      <xdr:colOff>691600</xdr:colOff>
      <xdr:row>211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691600</xdr:colOff>
      <xdr:row>212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691600</xdr:colOff>
      <xdr:row>213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577600</xdr:colOff>
      <xdr:row>214</xdr:row>
      <xdr:rowOff>767600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577600</xdr:colOff>
      <xdr:row>215</xdr:row>
      <xdr:rowOff>767600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216</xdr:row>
      <xdr:rowOff>7600</xdr:rowOff>
    </xdr:from>
    <xdr:to>
      <xdr:col>2</xdr:col>
      <xdr:colOff>691600</xdr:colOff>
      <xdr:row>216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217</xdr:row>
      <xdr:rowOff>7600</xdr:rowOff>
    </xdr:from>
    <xdr:to>
      <xdr:col>2</xdr:col>
      <xdr:colOff>691600</xdr:colOff>
      <xdr:row>217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218</xdr:row>
      <xdr:rowOff>7600</xdr:rowOff>
    </xdr:from>
    <xdr:to>
      <xdr:col>2</xdr:col>
      <xdr:colOff>691600</xdr:colOff>
      <xdr:row>218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219</xdr:row>
      <xdr:rowOff>7600</xdr:rowOff>
    </xdr:from>
    <xdr:to>
      <xdr:col>2</xdr:col>
      <xdr:colOff>577600</xdr:colOff>
      <xdr:row>219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577600</xdr:colOff>
      <xdr:row>220</xdr:row>
      <xdr:rowOff>767600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221</xdr:row>
      <xdr:rowOff>7600</xdr:rowOff>
    </xdr:from>
    <xdr:to>
      <xdr:col>2</xdr:col>
      <xdr:colOff>767600</xdr:colOff>
      <xdr:row>221</xdr:row>
      <xdr:rowOff>676400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222</xdr:row>
      <xdr:rowOff>7600</xdr:rowOff>
    </xdr:from>
    <xdr:to>
      <xdr:col>2</xdr:col>
      <xdr:colOff>691600</xdr:colOff>
      <xdr:row>222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223</xdr:row>
      <xdr:rowOff>7600</xdr:rowOff>
    </xdr:from>
    <xdr:to>
      <xdr:col>2</xdr:col>
      <xdr:colOff>691600</xdr:colOff>
      <xdr:row>223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224</xdr:row>
      <xdr:rowOff>7600</xdr:rowOff>
    </xdr:from>
    <xdr:to>
      <xdr:col>2</xdr:col>
      <xdr:colOff>691600</xdr:colOff>
      <xdr:row>224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691600</xdr:colOff>
      <xdr:row>225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691600</xdr:colOff>
      <xdr:row>226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227</xdr:row>
      <xdr:rowOff>7600</xdr:rowOff>
    </xdr:from>
    <xdr:to>
      <xdr:col>2</xdr:col>
      <xdr:colOff>691600</xdr:colOff>
      <xdr:row>227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228</xdr:row>
      <xdr:rowOff>7600</xdr:rowOff>
    </xdr:from>
    <xdr:to>
      <xdr:col>2</xdr:col>
      <xdr:colOff>767600</xdr:colOff>
      <xdr:row>228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767600</xdr:colOff>
      <xdr:row>229</xdr:row>
      <xdr:rowOff>767600</xdr:rowOff>
    </xdr:to>
    <xdr:pic>
      <xdr:nvPicPr>
        <xdr:cNvPr id="210" name="image210.pn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767600</xdr:colOff>
      <xdr:row>230</xdr:row>
      <xdr:rowOff>752400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231</xdr:row>
      <xdr:rowOff>7600</xdr:rowOff>
    </xdr:from>
    <xdr:to>
      <xdr:col>2</xdr:col>
      <xdr:colOff>767600</xdr:colOff>
      <xdr:row>231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232</xdr:row>
      <xdr:rowOff>7600</xdr:rowOff>
    </xdr:from>
    <xdr:to>
      <xdr:col>2</xdr:col>
      <xdr:colOff>767600</xdr:colOff>
      <xdr:row>232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233</xdr:row>
      <xdr:rowOff>7600</xdr:rowOff>
    </xdr:from>
    <xdr:to>
      <xdr:col>2</xdr:col>
      <xdr:colOff>767600</xdr:colOff>
      <xdr:row>233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234</xdr:row>
      <xdr:rowOff>7600</xdr:rowOff>
    </xdr:from>
    <xdr:to>
      <xdr:col>2</xdr:col>
      <xdr:colOff>767600</xdr:colOff>
      <xdr:row>234</xdr:row>
      <xdr:rowOff>767600</xdr:rowOff>
    </xdr:to>
    <xdr:pic>
      <xdr:nvPicPr>
        <xdr:cNvPr id="215" name="image215.pn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235</xdr:row>
      <xdr:rowOff>7600</xdr:rowOff>
    </xdr:from>
    <xdr:to>
      <xdr:col>2</xdr:col>
      <xdr:colOff>767600</xdr:colOff>
      <xdr:row>235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236</xdr:row>
      <xdr:rowOff>7600</xdr:rowOff>
    </xdr:from>
    <xdr:to>
      <xdr:col>2</xdr:col>
      <xdr:colOff>767600</xdr:colOff>
      <xdr:row>236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767600</xdr:colOff>
      <xdr:row>237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767600</xdr:colOff>
      <xdr:row>238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767600</xdr:colOff>
      <xdr:row>239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767600</xdr:colOff>
      <xdr:row>240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241</xdr:row>
      <xdr:rowOff>7600</xdr:rowOff>
    </xdr:from>
    <xdr:to>
      <xdr:col>2</xdr:col>
      <xdr:colOff>767600</xdr:colOff>
      <xdr:row>241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242</xdr:row>
      <xdr:rowOff>7600</xdr:rowOff>
    </xdr:from>
    <xdr:to>
      <xdr:col>2</xdr:col>
      <xdr:colOff>767600</xdr:colOff>
      <xdr:row>242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767600</xdr:colOff>
      <xdr:row>243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767600</xdr:colOff>
      <xdr:row>244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245</xdr:row>
      <xdr:rowOff>7600</xdr:rowOff>
    </xdr:from>
    <xdr:to>
      <xdr:col>2</xdr:col>
      <xdr:colOff>767600</xdr:colOff>
      <xdr:row>245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767600</xdr:colOff>
      <xdr:row>246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767600</xdr:colOff>
      <xdr:row>247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767600</xdr:colOff>
      <xdr:row>248</xdr:row>
      <xdr:rowOff>767600</xdr:rowOff>
    </xdr:to>
    <xdr:pic>
      <xdr:nvPicPr>
        <xdr:cNvPr id="229" name="image229.pn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767600</xdr:colOff>
      <xdr:row>249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767600</xdr:colOff>
      <xdr:row>251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252</xdr:row>
      <xdr:rowOff>7600</xdr:rowOff>
    </xdr:from>
    <xdr:to>
      <xdr:col>2</xdr:col>
      <xdr:colOff>767600</xdr:colOff>
      <xdr:row>252</xdr:row>
      <xdr:rowOff>516800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253</xdr:row>
      <xdr:rowOff>7600</xdr:rowOff>
    </xdr:from>
    <xdr:to>
      <xdr:col>2</xdr:col>
      <xdr:colOff>767600</xdr:colOff>
      <xdr:row>253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767600</xdr:colOff>
      <xdr:row>254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767600</xdr:colOff>
      <xdr:row>255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256</xdr:row>
      <xdr:rowOff>7600</xdr:rowOff>
    </xdr:from>
    <xdr:to>
      <xdr:col>2</xdr:col>
      <xdr:colOff>767600</xdr:colOff>
      <xdr:row>256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767600</xdr:colOff>
      <xdr:row>257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767600</xdr:colOff>
      <xdr:row>258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260</xdr:row>
      <xdr:rowOff>7600</xdr:rowOff>
    </xdr:from>
    <xdr:to>
      <xdr:col>2</xdr:col>
      <xdr:colOff>615600</xdr:colOff>
      <xdr:row>260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261</xdr:row>
      <xdr:rowOff>7600</xdr:rowOff>
    </xdr:from>
    <xdr:to>
      <xdr:col>2</xdr:col>
      <xdr:colOff>767600</xdr:colOff>
      <xdr:row>261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592800</xdr:colOff>
      <xdr:row>262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263</xdr:row>
      <xdr:rowOff>7600</xdr:rowOff>
    </xdr:from>
    <xdr:to>
      <xdr:col>2</xdr:col>
      <xdr:colOff>767600</xdr:colOff>
      <xdr:row>263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H265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</cols>
  <sheetData>
    <row r="1" spans="1:8" s="1" customFormat="1">
      <c r="A1" s="2" t="s">
        <v>0</v>
      </c>
      <c r="B1" s="2"/>
      <c r="C1" s="2"/>
      <c r="D1" s="2"/>
      <c r="E1" s="2"/>
      <c r="F1" s="2"/>
      <c r="G1" s="2"/>
      <c r="H1" s="2"/>
    </row>
    <row r="2" spans="1:8" s="1" customFormat="1">
      <c r="A2" s="2" t="s">
        <v>1</v>
      </c>
      <c r="B2" s="2"/>
      <c r="C2" s="2"/>
      <c r="D2" s="2"/>
      <c r="E2" s="2"/>
      <c r="F2" s="2"/>
      <c r="G2" s="2"/>
      <c r="H2" s="2"/>
    </row>
    <row r="3" spans="1:8" s="3" customFormat="1" ht="27" customHeight="1">
      <c r="A3" s="4" t="s">
        <v>2</v>
      </c>
      <c r="B3" s="4"/>
      <c r="C3" s="4"/>
      <c r="D3" s="4"/>
      <c r="E3" s="4"/>
      <c r="F3" s="4"/>
      <c r="G3" s="4"/>
      <c r="H3" s="4"/>
    </row>
    <row r="4" spans="1:8" s="5" customFormat="1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</row>
    <row r="5" spans="1:8" s="7" customFormat="1">
      <c r="A5" s="9" t="s">
        <v>11</v>
      </c>
      <c r="B5" s="9"/>
      <c r="C5" s="9"/>
      <c r="D5" s="9"/>
      <c r="E5" s="9"/>
      <c r="F5" s="9"/>
      <c r="G5" s="9"/>
      <c r="H5" s="9"/>
    </row>
    <row r="6" spans="1:8" outlineLevel="1" ht="40.6" customHeight="1">
      <c r="A6" s="10"/>
      <c r="B6" s="11" t="s">
        <v>12</v>
      </c>
      <c r="C6" s="12"/>
      <c r="D6" s="13" t="s">
        <v>13</v>
      </c>
      <c r="E6" s="14">
        <v>89</v>
      </c>
      <c r="F6" s="14" t="s">
        <v>14</v>
      </c>
      <c r="G6" s="14"/>
      <c r="H6" s="14">
        <f>IF(G6&gt;0,PRODUCT(E6,G6),"")</f>
      </c>
    </row>
    <row r="7" spans="1:8" outlineLevel="1" ht="61" customHeight="1">
      <c r="A7" s="10"/>
      <c r="B7" s="11" t="s">
        <v>15</v>
      </c>
      <c r="C7" s="12"/>
      <c r="D7" s="13" t="s">
        <v>16</v>
      </c>
      <c r="E7" s="14">
        <v>30</v>
      </c>
      <c r="F7" s="14" t="s">
        <v>17</v>
      </c>
      <c r="G7" s="14"/>
      <c r="H7" s="14">
        <f>IF(G7&gt;0,PRODUCT(E7,G7),"")</f>
      </c>
    </row>
    <row r="8" spans="1:8" outlineLevel="1" ht="61" customHeight="1">
      <c r="A8" s="10"/>
      <c r="B8" s="11" t="s">
        <v>18</v>
      </c>
      <c r="C8" s="12"/>
      <c r="D8" s="13" t="s">
        <v>19</v>
      </c>
      <c r="E8" s="14">
        <v>1400</v>
      </c>
      <c r="F8" s="14" t="s">
        <v>20</v>
      </c>
      <c r="G8" s="14"/>
      <c r="H8" s="14">
        <f>IF(G8&gt;0,PRODUCT(E8,G8),"")</f>
      </c>
    </row>
    <row r="9" spans="1:8" outlineLevel="1" ht="61" customHeight="1">
      <c r="A9" s="10"/>
      <c r="B9" s="11" t="s">
        <v>21</v>
      </c>
      <c r="C9" s="12"/>
      <c r="D9" s="13" t="s">
        <v>22</v>
      </c>
      <c r="E9" s="14">
        <v>2722</v>
      </c>
      <c r="F9" s="14" t="s">
        <v>23</v>
      </c>
      <c r="G9" s="14"/>
      <c r="H9" s="14">
        <f>IF(G9&gt;0,PRODUCT(E9,G9),"")</f>
      </c>
    </row>
    <row r="10" spans="1:8" outlineLevel="1" ht="61" customHeight="1">
      <c r="A10" s="10"/>
      <c r="B10" s="11" t="s">
        <v>24</v>
      </c>
      <c r="C10" s="12"/>
      <c r="D10" s="13" t="s">
        <v>25</v>
      </c>
      <c r="E10" s="14">
        <v>210</v>
      </c>
      <c r="F10" s="14" t="s">
        <v>26</v>
      </c>
      <c r="G10" s="14"/>
      <c r="H10" s="14">
        <f>IF(G10&gt;0,PRODUCT(E10,G10),"")</f>
      </c>
    </row>
    <row r="11" spans="1:8" outlineLevel="1" ht="61" customHeight="1">
      <c r="A11" s="10"/>
      <c r="B11" s="11" t="s">
        <v>27</v>
      </c>
      <c r="C11" s="12"/>
      <c r="D11" s="13" t="s">
        <v>28</v>
      </c>
      <c r="E11" s="14">
        <v>4300</v>
      </c>
      <c r="F11" s="14" t="s">
        <v>29</v>
      </c>
      <c r="G11" s="14"/>
      <c r="H11" s="14">
        <f>IF(G11&gt;0,PRODUCT(E11,G11),"")</f>
      </c>
    </row>
    <row r="12" spans="1:8" outlineLevel="1" ht="61" customHeight="1">
      <c r="A12" s="10"/>
      <c r="B12" s="11" t="s">
        <v>30</v>
      </c>
      <c r="C12" s="12"/>
      <c r="D12" s="13" t="s">
        <v>31</v>
      </c>
      <c r="E12" s="14">
        <v>240</v>
      </c>
      <c r="F12" s="14" t="s">
        <v>32</v>
      </c>
      <c r="G12" s="14"/>
      <c r="H12" s="14">
        <f>IF(G12&gt;0,PRODUCT(E12,G12),"")</f>
      </c>
    </row>
    <row r="13" spans="1:8" s="15" customFormat="1" outlineLevel="1">
      <c r="A13" s="16" t="s">
        <v>33</v>
      </c>
      <c r="B13" s="16"/>
      <c r="C13" s="16"/>
      <c r="D13" s="16"/>
      <c r="E13" s="16"/>
      <c r="F13" s="16"/>
      <c r="G13" s="16"/>
      <c r="H13" s="16"/>
    </row>
    <row r="14" spans="1:8" outlineLevel="2" ht="61" customHeight="1">
      <c r="A14" s="17"/>
      <c r="B14" s="11" t="s">
        <v>34</v>
      </c>
      <c r="C14" s="12"/>
      <c r="D14" s="13" t="s">
        <v>35</v>
      </c>
      <c r="E14" s="14">
        <v>1230</v>
      </c>
      <c r="F14" s="14" t="s">
        <v>36</v>
      </c>
      <c r="G14" s="14"/>
      <c r="H14" s="14">
        <f>IF(G14&gt;0,PRODUCT(E14,G14),"")</f>
      </c>
    </row>
    <row r="15" spans="1:8" outlineLevel="2" ht="61" customHeight="1">
      <c r="A15" s="17"/>
      <c r="B15" s="11" t="s">
        <v>37</v>
      </c>
      <c r="C15" s="12"/>
      <c r="D15" s="13" t="s">
        <v>38</v>
      </c>
      <c r="E15" s="14">
        <v>6450</v>
      </c>
      <c r="F15" s="14" t="s">
        <v>39</v>
      </c>
      <c r="G15" s="14"/>
      <c r="H15" s="14">
        <f>IF(G15&gt;0,PRODUCT(E15,G15),"")</f>
      </c>
    </row>
    <row r="16" spans="1:8" outlineLevel="2" ht="61" customHeight="1">
      <c r="A16" s="17"/>
      <c r="B16" s="11" t="s">
        <v>40</v>
      </c>
      <c r="C16" s="12"/>
      <c r="D16" s="13" t="s">
        <v>41</v>
      </c>
      <c r="E16" s="14">
        <v>330</v>
      </c>
      <c r="F16" s="14" t="s">
        <v>42</v>
      </c>
      <c r="G16" s="14"/>
      <c r="H16" s="14">
        <f>IF(G16&gt;0,PRODUCT(E16,G16),"")</f>
      </c>
    </row>
    <row r="17" spans="1:8" outlineLevel="2" ht="61" customHeight="1">
      <c r="A17" s="17"/>
      <c r="B17" s="11" t="s">
        <v>43</v>
      </c>
      <c r="C17" s="12"/>
      <c r="D17" s="13" t="s">
        <v>44</v>
      </c>
      <c r="E17" s="14">
        <v>650</v>
      </c>
      <c r="F17" s="14" t="s">
        <v>45</v>
      </c>
      <c r="G17" s="14"/>
      <c r="H17" s="14">
        <f>IF(G17&gt;0,PRODUCT(E17,G17),"")</f>
      </c>
    </row>
    <row r="18" spans="1:8" outlineLevel="2" ht="61" customHeight="1">
      <c r="A18" s="17"/>
      <c r="B18" s="11" t="s">
        <v>46</v>
      </c>
      <c r="C18" s="12"/>
      <c r="D18" s="13" t="s">
        <v>47</v>
      </c>
      <c r="E18" s="14">
        <v>5500</v>
      </c>
      <c r="F18" s="14" t="s">
        <v>48</v>
      </c>
      <c r="G18" s="14"/>
      <c r="H18" s="14">
        <f>IF(G18&gt;0,PRODUCT(E18,G18),"")</f>
      </c>
    </row>
    <row r="19" spans="1:8" outlineLevel="2" ht="61" customHeight="1">
      <c r="A19" s="17"/>
      <c r="B19" s="11" t="s">
        <v>49</v>
      </c>
      <c r="C19" s="12"/>
      <c r="D19" s="13" t="s">
        <v>50</v>
      </c>
      <c r="E19" s="14">
        <v>3253</v>
      </c>
      <c r="F19" s="14" t="s">
        <v>51</v>
      </c>
      <c r="G19" s="14"/>
      <c r="H19" s="14">
        <f>IF(G19&gt;0,PRODUCT(E19,G19),"")</f>
      </c>
    </row>
    <row r="20" spans="1:8" outlineLevel="2" ht="61" customHeight="1">
      <c r="A20" s="17"/>
      <c r="B20" s="11" t="s">
        <v>52</v>
      </c>
      <c r="C20" s="12"/>
      <c r="D20" s="13" t="s">
        <v>53</v>
      </c>
      <c r="E20" s="14">
        <v>3500</v>
      </c>
      <c r="F20" s="14" t="s">
        <v>54</v>
      </c>
      <c r="G20" s="14"/>
      <c r="H20" s="14">
        <f>IF(G20&gt;0,PRODUCT(E20,G20),"")</f>
      </c>
    </row>
    <row r="21" spans="1:8" outlineLevel="2" ht="61" customHeight="1">
      <c r="A21" s="17"/>
      <c r="B21" s="11" t="s">
        <v>55</v>
      </c>
      <c r="C21" s="12"/>
      <c r="D21" s="13" t="s">
        <v>56</v>
      </c>
      <c r="E21" s="14">
        <v>990</v>
      </c>
      <c r="F21" s="14" t="s">
        <v>57</v>
      </c>
      <c r="G21" s="14"/>
      <c r="H21" s="14">
        <f>IF(G21&gt;0,PRODUCT(E21,G21),"")</f>
      </c>
    </row>
    <row r="22" spans="1:8" s="15" customFormat="1" outlineLevel="1">
      <c r="A22" s="16" t="s">
        <v>58</v>
      </c>
      <c r="B22" s="16"/>
      <c r="C22" s="16"/>
      <c r="D22" s="16"/>
      <c r="E22" s="16"/>
      <c r="F22" s="16"/>
      <c r="G22" s="16"/>
      <c r="H22" s="16"/>
    </row>
    <row r="23" spans="1:8" outlineLevel="2" ht="56.8" customHeight="1">
      <c r="A23" s="17"/>
      <c r="B23" s="11" t="s">
        <v>59</v>
      </c>
      <c r="C23" s="12"/>
      <c r="D23" s="13" t="s">
        <v>60</v>
      </c>
      <c r="E23" s="14">
        <v>245</v>
      </c>
      <c r="F23" s="14" t="s">
        <v>61</v>
      </c>
      <c r="G23" s="14"/>
      <c r="H23" s="14">
        <f>IF(G23&gt;0,PRODUCT(E23,G23),"")</f>
      </c>
    </row>
    <row r="24" spans="1:8" outlineLevel="2" ht="61" customHeight="1">
      <c r="A24" s="17"/>
      <c r="B24" s="11" t="s">
        <v>62</v>
      </c>
      <c r="C24" s="12"/>
      <c r="D24" s="13" t="s">
        <v>63</v>
      </c>
      <c r="E24" s="14">
        <v>433</v>
      </c>
      <c r="F24" s="14" t="s">
        <v>64</v>
      </c>
      <c r="G24" s="14"/>
      <c r="H24" s="14">
        <f>IF(G24&gt;0,PRODUCT(E24,G24),"")</f>
      </c>
    </row>
    <row r="25" spans="1:8" outlineLevel="2" ht="61" customHeight="1">
      <c r="A25" s="17"/>
      <c r="B25" s="11" t="s">
        <v>65</v>
      </c>
      <c r="C25" s="12"/>
      <c r="D25" s="13" t="s">
        <v>66</v>
      </c>
      <c r="E25" s="14">
        <v>205</v>
      </c>
      <c r="F25" s="14" t="s">
        <v>67</v>
      </c>
      <c r="G25" s="14"/>
      <c r="H25" s="14">
        <f>IF(G25&gt;0,PRODUCT(E25,G25),"")</f>
      </c>
    </row>
    <row r="26" spans="1:8" outlineLevel="2" ht="61" customHeight="1">
      <c r="A26" s="17"/>
      <c r="B26" s="11" t="s">
        <v>68</v>
      </c>
      <c r="C26" s="12"/>
      <c r="D26" s="13" t="s">
        <v>69</v>
      </c>
      <c r="E26" s="14">
        <v>990</v>
      </c>
      <c r="F26" s="14" t="s">
        <v>70</v>
      </c>
      <c r="G26" s="14"/>
      <c r="H26" s="14">
        <f>IF(G26&gt;0,PRODUCT(E26,G26),"")</f>
      </c>
    </row>
    <row r="27" spans="1:8" outlineLevel="2" ht="61" customHeight="1">
      <c r="A27" s="17"/>
      <c r="B27" s="11" t="s">
        <v>71</v>
      </c>
      <c r="C27" s="12"/>
      <c r="D27" s="13" t="s">
        <v>72</v>
      </c>
      <c r="E27" s="14">
        <v>806</v>
      </c>
      <c r="F27" s="14" t="s">
        <v>73</v>
      </c>
      <c r="G27" s="14"/>
      <c r="H27" s="14">
        <f>IF(G27&gt;0,PRODUCT(E27,G27),"")</f>
      </c>
    </row>
    <row r="28" spans="1:8" outlineLevel="2" ht="47.2" customHeight="1">
      <c r="A28" s="17"/>
      <c r="B28" s="11" t="s">
        <v>74</v>
      </c>
      <c r="C28" s="12"/>
      <c r="D28" s="13" t="s">
        <v>75</v>
      </c>
      <c r="E28" s="14">
        <v>90</v>
      </c>
      <c r="F28" s="14" t="s">
        <v>76</v>
      </c>
      <c r="G28" s="14"/>
      <c r="H28" s="14">
        <f>IF(G28&gt;0,PRODUCT(E28,G28),"")</f>
      </c>
    </row>
    <row r="29" spans="1:8" outlineLevel="2" ht="61" customHeight="1">
      <c r="A29" s="17"/>
      <c r="B29" s="11" t="s">
        <v>77</v>
      </c>
      <c r="C29" s="12"/>
      <c r="D29" s="13" t="s">
        <v>78</v>
      </c>
      <c r="E29" s="14">
        <v>390</v>
      </c>
      <c r="F29" s="14" t="s">
        <v>79</v>
      </c>
      <c r="G29" s="14"/>
      <c r="H29" s="14">
        <f>IF(G29&gt;0,PRODUCT(E29,G29),"")</f>
      </c>
    </row>
    <row r="30" spans="1:8" outlineLevel="2" ht="61" customHeight="1">
      <c r="A30" s="17"/>
      <c r="B30" s="11" t="s">
        <v>80</v>
      </c>
      <c r="C30" s="12"/>
      <c r="D30" s="13" t="s">
        <v>81</v>
      </c>
      <c r="E30" s="14">
        <v>1395</v>
      </c>
      <c r="F30" s="14" t="s">
        <v>82</v>
      </c>
      <c r="G30" s="14"/>
      <c r="H30" s="14">
        <f>IF(G30&gt;0,PRODUCT(E30,G30),"")</f>
      </c>
    </row>
    <row r="31" spans="1:8" outlineLevel="2" ht="61" customHeight="1">
      <c r="A31" s="17"/>
      <c r="B31" s="11" t="s">
        <v>83</v>
      </c>
      <c r="C31" s="12"/>
      <c r="D31" s="13" t="s">
        <v>84</v>
      </c>
      <c r="E31" s="14">
        <v>740</v>
      </c>
      <c r="F31" s="14" t="s">
        <v>85</v>
      </c>
      <c r="G31" s="14"/>
      <c r="H31" s="14">
        <f>IF(G31&gt;0,PRODUCT(E31,G31),"")</f>
      </c>
    </row>
    <row r="32" spans="1:8" outlineLevel="2" ht="61" customHeight="1">
      <c r="A32" s="17"/>
      <c r="B32" s="11" t="s">
        <v>86</v>
      </c>
      <c r="C32" s="12"/>
      <c r="D32" s="13" t="s">
        <v>87</v>
      </c>
      <c r="E32" s="14">
        <v>3690</v>
      </c>
      <c r="F32" s="14" t="s">
        <v>88</v>
      </c>
      <c r="G32" s="14"/>
      <c r="H32" s="14">
        <f>IF(G32&gt;0,PRODUCT(E32,G32),"")</f>
      </c>
    </row>
    <row r="33" spans="1:8" s="15" customFormat="1" outlineLevel="1">
      <c r="A33" s="16" t="s">
        <v>89</v>
      </c>
      <c r="B33" s="16"/>
      <c r="C33" s="16"/>
      <c r="D33" s="16"/>
      <c r="E33" s="16"/>
      <c r="F33" s="16"/>
      <c r="G33" s="16"/>
      <c r="H33" s="16"/>
    </row>
    <row r="34" spans="1:8" outlineLevel="2" ht="61" customHeight="1">
      <c r="A34" s="17"/>
      <c r="B34" s="11" t="s">
        <v>90</v>
      </c>
      <c r="C34" s="12"/>
      <c r="D34" s="13" t="s">
        <v>91</v>
      </c>
      <c r="E34" s="14">
        <v>102</v>
      </c>
      <c r="F34" s="14" t="s">
        <v>92</v>
      </c>
      <c r="G34" s="14"/>
      <c r="H34" s="14">
        <f>IF(G34&gt;0,PRODUCT(E34,G34),"")</f>
      </c>
    </row>
    <row r="35" spans="1:8" outlineLevel="2" ht="61" customHeight="1">
      <c r="A35" s="17"/>
      <c r="B35" s="11" t="s">
        <v>93</v>
      </c>
      <c r="C35" s="12"/>
      <c r="D35" s="13" t="s">
        <v>94</v>
      </c>
      <c r="E35" s="14">
        <v>100</v>
      </c>
      <c r="F35" s="14" t="s">
        <v>95</v>
      </c>
      <c r="G35" s="14"/>
      <c r="H35" s="14">
        <f>IF(G35&gt;0,PRODUCT(E35,G35),"")</f>
      </c>
    </row>
    <row r="36" spans="1:8" outlineLevel="2" ht="61" customHeight="1">
      <c r="A36" s="17"/>
      <c r="B36" s="11" t="s">
        <v>96</v>
      </c>
      <c r="C36" s="12"/>
      <c r="D36" s="13" t="s">
        <v>97</v>
      </c>
      <c r="E36" s="14">
        <v>100</v>
      </c>
      <c r="F36" s="14" t="s">
        <v>98</v>
      </c>
      <c r="G36" s="14"/>
      <c r="H36" s="14">
        <f>IF(G36&gt;0,PRODUCT(E36,G36),"")</f>
      </c>
    </row>
    <row r="37" spans="1:8" outlineLevel="2" ht="43.6" customHeight="1">
      <c r="A37" s="17"/>
      <c r="B37" s="11" t="s">
        <v>99</v>
      </c>
      <c r="C37" s="12"/>
      <c r="D37" s="13" t="s">
        <v>100</v>
      </c>
      <c r="E37" s="14">
        <v>103</v>
      </c>
      <c r="F37" s="14" t="s">
        <v>101</v>
      </c>
      <c r="G37" s="14"/>
      <c r="H37" s="14">
        <f>IF(G37&gt;0,PRODUCT(E37,G37),"")</f>
      </c>
    </row>
    <row r="38" spans="1:8" outlineLevel="2" ht="56.2" customHeight="1">
      <c r="A38" s="17"/>
      <c r="B38" s="11" t="s">
        <v>102</v>
      </c>
      <c r="C38" s="12"/>
      <c r="D38" s="13" t="s">
        <v>103</v>
      </c>
      <c r="E38" s="14">
        <v>379</v>
      </c>
      <c r="F38" s="14" t="s">
        <v>104</v>
      </c>
      <c r="G38" s="14"/>
      <c r="H38" s="14">
        <f>IF(G38&gt;0,PRODUCT(E38,G38),"")</f>
      </c>
    </row>
    <row r="39" spans="1:8" outlineLevel="2" ht="31.6" customHeight="1">
      <c r="A39" s="17"/>
      <c r="B39" s="11" t="s">
        <v>105</v>
      </c>
      <c r="C39" s="12"/>
      <c r="D39" s="13" t="s">
        <v>106</v>
      </c>
      <c r="E39" s="14">
        <v>58</v>
      </c>
      <c r="F39" s="14" t="s">
        <v>107</v>
      </c>
      <c r="G39" s="14"/>
      <c r="H39" s="14">
        <f>IF(G39&gt;0,PRODUCT(E39,G39),"")</f>
      </c>
    </row>
    <row r="40" spans="1:8" outlineLevel="2" ht="42.4" customHeight="1">
      <c r="A40" s="17"/>
      <c r="B40" s="11" t="s">
        <v>108</v>
      </c>
      <c r="C40" s="12"/>
      <c r="D40" s="13" t="s">
        <v>109</v>
      </c>
      <c r="E40" s="14">
        <v>141</v>
      </c>
      <c r="F40" s="14" t="s">
        <v>110</v>
      </c>
      <c r="G40" s="14"/>
      <c r="H40" s="14">
        <f>IF(G40&gt;0,PRODUCT(E40,G40),"")</f>
      </c>
    </row>
    <row r="41" spans="1:8" outlineLevel="2" ht="61" customHeight="1">
      <c r="A41" s="17"/>
      <c r="B41" s="11" t="s">
        <v>111</v>
      </c>
      <c r="C41" s="12"/>
      <c r="D41" s="13" t="s">
        <v>112</v>
      </c>
      <c r="E41" s="14">
        <v>119</v>
      </c>
      <c r="F41" s="14" t="s">
        <v>113</v>
      </c>
      <c r="G41" s="14"/>
      <c r="H41" s="14">
        <f>IF(G41&gt;0,PRODUCT(E41,G41),"")</f>
      </c>
    </row>
    <row r="42" spans="1:8" outlineLevel="2" ht="49.6" customHeight="1">
      <c r="A42" s="17"/>
      <c r="B42" s="11" t="s">
        <v>114</v>
      </c>
      <c r="C42" s="12"/>
      <c r="D42" s="13" t="s">
        <v>115</v>
      </c>
      <c r="E42" s="14">
        <v>28.15</v>
      </c>
      <c r="F42" s="14" t="s">
        <v>116</v>
      </c>
      <c r="G42" s="14"/>
      <c r="H42" s="14">
        <f>IF(G42&gt;0,PRODUCT(E42,G42),"")</f>
      </c>
    </row>
    <row r="43" spans="1:8" outlineLevel="2" ht="61" customHeight="1">
      <c r="A43" s="17"/>
      <c r="B43" s="11" t="s">
        <v>117</v>
      </c>
      <c r="C43" s="12"/>
      <c r="D43" s="13" t="s">
        <v>118</v>
      </c>
      <c r="E43" s="14">
        <v>36.5</v>
      </c>
      <c r="F43" s="14" t="s">
        <v>119</v>
      </c>
      <c r="G43" s="14"/>
      <c r="H43" s="14">
        <f>IF(G43&gt;0,PRODUCT(E43,G43),"")</f>
      </c>
    </row>
    <row r="44" spans="1:8" outlineLevel="2" ht="61" customHeight="1">
      <c r="A44" s="17"/>
      <c r="B44" s="11" t="s">
        <v>120</v>
      </c>
      <c r="C44" s="12"/>
      <c r="D44" s="13" t="s">
        <v>121</v>
      </c>
      <c r="E44" s="14">
        <v>90</v>
      </c>
      <c r="F44" s="14" t="s">
        <v>122</v>
      </c>
      <c r="G44" s="14"/>
      <c r="H44" s="14">
        <f>IF(G44&gt;0,PRODUCT(E44,G44),"")</f>
      </c>
    </row>
    <row r="45" spans="1:8" outlineLevel="2" ht="43" customHeight="1">
      <c r="A45" s="17"/>
      <c r="B45" s="11" t="s">
        <v>123</v>
      </c>
      <c r="C45" s="12"/>
      <c r="D45" s="13" t="s">
        <v>124</v>
      </c>
      <c r="E45" s="14">
        <v>90</v>
      </c>
      <c r="F45" s="14" t="s">
        <v>125</v>
      </c>
      <c r="G45" s="14"/>
      <c r="H45" s="14">
        <f>IF(G45&gt;0,PRODUCT(E45,G45),"")</f>
      </c>
    </row>
    <row r="46" spans="1:8" outlineLevel="2" ht="61" customHeight="1">
      <c r="A46" s="17"/>
      <c r="B46" s="11" t="s">
        <v>126</v>
      </c>
      <c r="C46" s="12"/>
      <c r="D46" s="13" t="s">
        <v>127</v>
      </c>
      <c r="E46" s="14">
        <v>264</v>
      </c>
      <c r="F46" s="14" t="s">
        <v>128</v>
      </c>
      <c r="G46" s="14"/>
      <c r="H46" s="14">
        <f>IF(G46&gt;0,PRODUCT(E46,G46),"")</f>
      </c>
    </row>
    <row r="47" spans="1:8" outlineLevel="2">
      <c r="A47" s="17"/>
      <c r="B47" s="11" t="s">
        <v>129</v>
      </c>
      <c r="C47" s="12"/>
      <c r="D47" s="13" t="s">
        <v>130</v>
      </c>
      <c r="E47" s="14">
        <v>264</v>
      </c>
      <c r="F47" s="14" t="s">
        <v>131</v>
      </c>
      <c r="G47" s="14"/>
      <c r="H47" s="14">
        <f>IF(G47&gt;0,PRODUCT(E47,G47),"")</f>
      </c>
    </row>
    <row r="48" spans="1:8" s="15" customFormat="1" outlineLevel="1">
      <c r="A48" s="16" t="s">
        <v>132</v>
      </c>
      <c r="B48" s="16"/>
      <c r="C48" s="16"/>
      <c r="D48" s="16"/>
      <c r="E48" s="16"/>
      <c r="F48" s="16"/>
      <c r="G48" s="16"/>
      <c r="H48" s="16"/>
    </row>
    <row r="49" spans="1:8" outlineLevel="2" ht="61" customHeight="1">
      <c r="A49" s="17"/>
      <c r="B49" s="11" t="s">
        <v>133</v>
      </c>
      <c r="C49" s="12"/>
      <c r="D49" s="13" t="s">
        <v>134</v>
      </c>
      <c r="E49" s="14">
        <v>295</v>
      </c>
      <c r="F49" s="14" t="s">
        <v>135</v>
      </c>
      <c r="G49" s="14"/>
      <c r="H49" s="14">
        <f>IF(G49&gt;0,PRODUCT(E49,G49),"")</f>
      </c>
    </row>
    <row r="50" spans="1:8" outlineLevel="2" ht="61" customHeight="1">
      <c r="A50" s="17"/>
      <c r="B50" s="11" t="s">
        <v>136</v>
      </c>
      <c r="C50" s="12"/>
      <c r="D50" s="13" t="s">
        <v>137</v>
      </c>
      <c r="E50" s="14">
        <v>88</v>
      </c>
      <c r="F50" s="14" t="s">
        <v>138</v>
      </c>
      <c r="G50" s="14"/>
      <c r="H50" s="14">
        <f>IF(G50&gt;0,PRODUCT(E50,G50),"")</f>
      </c>
    </row>
    <row r="51" spans="1:8" outlineLevel="2" ht="61" customHeight="1">
      <c r="A51" s="17"/>
      <c r="B51" s="11" t="s">
        <v>139</v>
      </c>
      <c r="C51" s="12"/>
      <c r="D51" s="13" t="s">
        <v>140</v>
      </c>
      <c r="E51" s="14">
        <v>76</v>
      </c>
      <c r="F51" s="14" t="s">
        <v>141</v>
      </c>
      <c r="G51" s="14"/>
      <c r="H51" s="14">
        <f>IF(G51&gt;0,PRODUCT(E51,G51),"")</f>
      </c>
    </row>
    <row r="52" spans="1:8" outlineLevel="2" ht="61" customHeight="1">
      <c r="A52" s="17"/>
      <c r="B52" s="11" t="s">
        <v>142</v>
      </c>
      <c r="C52" s="12"/>
      <c r="D52" s="13" t="s">
        <v>143</v>
      </c>
      <c r="E52" s="14">
        <v>58</v>
      </c>
      <c r="F52" s="14" t="s">
        <v>144</v>
      </c>
      <c r="G52" s="14"/>
      <c r="H52" s="14">
        <f>IF(G52&gt;0,PRODUCT(E52,G52),"")</f>
      </c>
    </row>
    <row r="53" spans="1:8" outlineLevel="2" ht="61" customHeight="1">
      <c r="A53" s="17"/>
      <c r="B53" s="11" t="s">
        <v>145</v>
      </c>
      <c r="C53" s="12"/>
      <c r="D53" s="13" t="s">
        <v>146</v>
      </c>
      <c r="E53" s="14">
        <v>65</v>
      </c>
      <c r="F53" s="14" t="s">
        <v>147</v>
      </c>
      <c r="G53" s="14"/>
      <c r="H53" s="14">
        <f>IF(G53&gt;0,PRODUCT(E53,G53),"")</f>
      </c>
    </row>
    <row r="54" spans="1:8" outlineLevel="2" ht="61" customHeight="1">
      <c r="A54" s="17"/>
      <c r="B54" s="11" t="s">
        <v>148</v>
      </c>
      <c r="C54" s="12"/>
      <c r="D54" s="13" t="s">
        <v>149</v>
      </c>
      <c r="E54" s="14">
        <v>54</v>
      </c>
      <c r="F54" s="14" t="s">
        <v>150</v>
      </c>
      <c r="G54" s="14"/>
      <c r="H54" s="14">
        <f>IF(G54&gt;0,PRODUCT(E54,G54),"")</f>
      </c>
    </row>
    <row r="55" spans="1:8" outlineLevel="2" ht="55.6" customHeight="1">
      <c r="A55" s="17"/>
      <c r="B55" s="11" t="s">
        <v>151</v>
      </c>
      <c r="C55" s="12"/>
      <c r="D55" s="13" t="s">
        <v>152</v>
      </c>
      <c r="E55" s="14">
        <v>50</v>
      </c>
      <c r="F55" s="14" t="s">
        <v>153</v>
      </c>
      <c r="G55" s="14"/>
      <c r="H55" s="14">
        <f>IF(G55&gt;0,PRODUCT(E55,G55),"")</f>
      </c>
    </row>
    <row r="56" spans="1:8" outlineLevel="2" ht="61" customHeight="1">
      <c r="A56" s="17"/>
      <c r="B56" s="11" t="s">
        <v>154</v>
      </c>
      <c r="C56" s="12"/>
      <c r="D56" s="13" t="s">
        <v>155</v>
      </c>
      <c r="E56" s="14">
        <v>200</v>
      </c>
      <c r="F56" s="14" t="s">
        <v>156</v>
      </c>
      <c r="G56" s="14"/>
      <c r="H56" s="14">
        <f>IF(G56&gt;0,PRODUCT(E56,G56),"")</f>
      </c>
    </row>
    <row r="57" spans="1:8" outlineLevel="2" ht="61" customHeight="1">
      <c r="A57" s="17"/>
      <c r="B57" s="11" t="s">
        <v>157</v>
      </c>
      <c r="C57" s="12"/>
      <c r="D57" s="13" t="s">
        <v>158</v>
      </c>
      <c r="E57" s="14">
        <v>60</v>
      </c>
      <c r="F57" s="14" t="s">
        <v>159</v>
      </c>
      <c r="G57" s="14"/>
      <c r="H57" s="14">
        <f>IF(G57&gt;0,PRODUCT(E57,G57),"")</f>
      </c>
    </row>
    <row r="58" spans="1:8" outlineLevel="2" ht="61" customHeight="1">
      <c r="A58" s="17"/>
      <c r="B58" s="11" t="s">
        <v>160</v>
      </c>
      <c r="C58" s="12"/>
      <c r="D58" s="13" t="s">
        <v>161</v>
      </c>
      <c r="E58" s="14">
        <v>115</v>
      </c>
      <c r="F58" s="14" t="s">
        <v>162</v>
      </c>
      <c r="G58" s="14"/>
      <c r="H58" s="14">
        <f>IF(G58&gt;0,PRODUCT(E58,G58),"")</f>
      </c>
    </row>
    <row r="59" spans="1:8" outlineLevel="2" ht="61" customHeight="1">
      <c r="A59" s="17"/>
      <c r="B59" s="11" t="s">
        <v>163</v>
      </c>
      <c r="C59" s="12"/>
      <c r="D59" s="13" t="s">
        <v>164</v>
      </c>
      <c r="E59" s="14">
        <v>117</v>
      </c>
      <c r="F59" s="14" t="s">
        <v>165</v>
      </c>
      <c r="G59" s="14"/>
      <c r="H59" s="14">
        <f>IF(G59&gt;0,PRODUCT(E59,G59),"")</f>
      </c>
    </row>
    <row r="60" spans="1:8" outlineLevel="2" ht="56.2" customHeight="1">
      <c r="A60" s="17"/>
      <c r="B60" s="11" t="s">
        <v>166</v>
      </c>
      <c r="C60" s="12"/>
      <c r="D60" s="13" t="s">
        <v>167</v>
      </c>
      <c r="E60" s="14">
        <v>8</v>
      </c>
      <c r="F60" s="14" t="s">
        <v>168</v>
      </c>
      <c r="G60" s="14"/>
      <c r="H60" s="14">
        <f>IF(G60&gt;0,PRODUCT(E60,G60),"")</f>
      </c>
    </row>
    <row r="61" spans="1:8" outlineLevel="2" ht="61" customHeight="1">
      <c r="A61" s="17"/>
      <c r="B61" s="11" t="s">
        <v>169</v>
      </c>
      <c r="C61" s="12"/>
      <c r="D61" s="13" t="s">
        <v>170</v>
      </c>
      <c r="E61" s="14">
        <v>30</v>
      </c>
      <c r="F61" s="14" t="s">
        <v>171</v>
      </c>
      <c r="G61" s="14"/>
      <c r="H61" s="14">
        <f>IF(G61&gt;0,PRODUCT(E61,G61),"")</f>
      </c>
    </row>
    <row r="62" spans="1:8" outlineLevel="2" ht="61" customHeight="1">
      <c r="A62" s="17"/>
      <c r="B62" s="11" t="s">
        <v>172</v>
      </c>
      <c r="C62" s="12"/>
      <c r="D62" s="13" t="s">
        <v>173</v>
      </c>
      <c r="E62" s="14">
        <v>360</v>
      </c>
      <c r="F62" s="14" t="s">
        <v>174</v>
      </c>
      <c r="G62" s="14"/>
      <c r="H62" s="14">
        <f>IF(G62&gt;0,PRODUCT(E62,G62),"")</f>
      </c>
    </row>
    <row r="63" spans="1:8" outlineLevel="2" ht="61" customHeight="1">
      <c r="A63" s="17"/>
      <c r="B63" s="11" t="s">
        <v>175</v>
      </c>
      <c r="C63" s="12"/>
      <c r="D63" s="13" t="s">
        <v>176</v>
      </c>
      <c r="E63" s="14">
        <v>370</v>
      </c>
      <c r="F63" s="14" t="s">
        <v>177</v>
      </c>
      <c r="G63" s="14"/>
      <c r="H63" s="14">
        <f>IF(G63&gt;0,PRODUCT(E63,G63),"")</f>
      </c>
    </row>
    <row r="64" spans="1:8" s="15" customFormat="1" outlineLevel="1">
      <c r="A64" s="16" t="s">
        <v>178</v>
      </c>
      <c r="B64" s="16"/>
      <c r="C64" s="16"/>
      <c r="D64" s="16"/>
      <c r="E64" s="16"/>
      <c r="F64" s="16"/>
      <c r="G64" s="16"/>
      <c r="H64" s="16"/>
    </row>
    <row r="65" spans="1:8" outlineLevel="2" ht="49" customHeight="1">
      <c r="A65" s="17"/>
      <c r="B65" s="11" t="s">
        <v>179</v>
      </c>
      <c r="C65" s="12"/>
      <c r="D65" s="13" t="s">
        <v>180</v>
      </c>
      <c r="E65" s="14">
        <v>159</v>
      </c>
      <c r="F65" s="14" t="s">
        <v>181</v>
      </c>
      <c r="G65" s="14"/>
      <c r="H65" s="14">
        <f>IF(G65&gt;0,PRODUCT(E65,G65),"")</f>
      </c>
    </row>
    <row r="66" spans="1:8" outlineLevel="2" ht="61" customHeight="1">
      <c r="A66" s="17"/>
      <c r="B66" s="11" t="s">
        <v>182</v>
      </c>
      <c r="C66" s="12"/>
      <c r="D66" s="13" t="s">
        <v>183</v>
      </c>
      <c r="E66" s="14">
        <v>155</v>
      </c>
      <c r="F66" s="14" t="s">
        <v>184</v>
      </c>
      <c r="G66" s="14"/>
      <c r="H66" s="14">
        <f>IF(G66&gt;0,PRODUCT(E66,G66),"")</f>
      </c>
    </row>
    <row r="67" spans="1:8" outlineLevel="2" ht="55" customHeight="1">
      <c r="A67" s="17"/>
      <c r="B67" s="11" t="s">
        <v>185</v>
      </c>
      <c r="C67" s="12"/>
      <c r="D67" s="13" t="s">
        <v>186</v>
      </c>
      <c r="E67" s="14">
        <v>1518.4</v>
      </c>
      <c r="F67" s="14" t="s">
        <v>187</v>
      </c>
      <c r="G67" s="14"/>
      <c r="H67" s="14">
        <f>IF(G67&gt;0,PRODUCT(E67,G67),"")</f>
      </c>
    </row>
    <row r="68" spans="1:8" outlineLevel="2" ht="61" customHeight="1">
      <c r="A68" s="17"/>
      <c r="B68" s="11" t="s">
        <v>188</v>
      </c>
      <c r="C68" s="12"/>
      <c r="D68" s="13" t="s">
        <v>189</v>
      </c>
      <c r="E68" s="14">
        <v>420</v>
      </c>
      <c r="F68" s="14" t="s">
        <v>190</v>
      </c>
      <c r="G68" s="14"/>
      <c r="H68" s="14">
        <f>IF(G68&gt;0,PRODUCT(E68,G68),"")</f>
      </c>
    </row>
    <row r="69" spans="1:8" s="15" customFormat="1" outlineLevel="1">
      <c r="A69" s="16" t="s">
        <v>191</v>
      </c>
      <c r="B69" s="16"/>
      <c r="C69" s="16"/>
      <c r="D69" s="16"/>
      <c r="E69" s="16"/>
      <c r="F69" s="16"/>
      <c r="G69" s="16"/>
      <c r="H69" s="16"/>
    </row>
    <row r="70" spans="1:8" outlineLevel="2" ht="61" customHeight="1">
      <c r="A70" s="17"/>
      <c r="B70" s="11" t="s">
        <v>192</v>
      </c>
      <c r="C70" s="12"/>
      <c r="D70" s="13" t="s">
        <v>193</v>
      </c>
      <c r="E70" s="14">
        <v>85</v>
      </c>
      <c r="F70" s="14" t="s">
        <v>194</v>
      </c>
      <c r="G70" s="14"/>
      <c r="H70" s="14">
        <f>IF(G70&gt;0,PRODUCT(E70,G70),"")</f>
      </c>
    </row>
    <row r="71" spans="1:8" outlineLevel="2" ht="61" customHeight="1">
      <c r="A71" s="17"/>
      <c r="B71" s="11" t="s">
        <v>195</v>
      </c>
      <c r="C71" s="12"/>
      <c r="D71" s="13" t="s">
        <v>196</v>
      </c>
      <c r="E71" s="14">
        <v>72</v>
      </c>
      <c r="F71" s="14" t="s">
        <v>197</v>
      </c>
      <c r="G71" s="14"/>
      <c r="H71" s="14">
        <f>IF(G71&gt;0,PRODUCT(E71,G71),"")</f>
      </c>
    </row>
    <row r="72" spans="1:8" outlineLevel="2" ht="61" customHeight="1">
      <c r="A72" s="17"/>
      <c r="B72" s="11" t="s">
        <v>198</v>
      </c>
      <c r="C72" s="12"/>
      <c r="D72" s="13" t="s">
        <v>199</v>
      </c>
      <c r="E72" s="14">
        <v>67</v>
      </c>
      <c r="F72" s="14" t="s">
        <v>200</v>
      </c>
      <c r="G72" s="14"/>
      <c r="H72" s="14">
        <f>IF(G72&gt;0,PRODUCT(E72,G72),"")</f>
      </c>
    </row>
    <row r="73" spans="1:8" outlineLevel="2" ht="61" customHeight="1">
      <c r="A73" s="17"/>
      <c r="B73" s="11" t="s">
        <v>201</v>
      </c>
      <c r="C73" s="12"/>
      <c r="D73" s="13" t="s">
        <v>202</v>
      </c>
      <c r="E73" s="14">
        <v>67</v>
      </c>
      <c r="F73" s="14" t="s">
        <v>203</v>
      </c>
      <c r="G73" s="14"/>
      <c r="H73" s="14">
        <f>IF(G73&gt;0,PRODUCT(E73,G73),"")</f>
      </c>
    </row>
    <row r="74" spans="1:8" outlineLevel="2" ht="61" customHeight="1">
      <c r="A74" s="17"/>
      <c r="B74" s="11" t="s">
        <v>204</v>
      </c>
      <c r="C74" s="12"/>
      <c r="D74" s="13" t="s">
        <v>205</v>
      </c>
      <c r="E74" s="14">
        <v>72</v>
      </c>
      <c r="F74" s="14" t="s">
        <v>206</v>
      </c>
      <c r="G74" s="14"/>
      <c r="H74" s="14">
        <f>IF(G74&gt;0,PRODUCT(E74,G74),"")</f>
      </c>
    </row>
    <row r="75" spans="1:8" outlineLevel="2" ht="61" customHeight="1">
      <c r="A75" s="17"/>
      <c r="B75" s="11" t="s">
        <v>207</v>
      </c>
      <c r="C75" s="12"/>
      <c r="D75" s="13" t="s">
        <v>208</v>
      </c>
      <c r="E75" s="14">
        <v>67</v>
      </c>
      <c r="F75" s="14" t="s">
        <v>209</v>
      </c>
      <c r="G75" s="14"/>
      <c r="H75" s="14">
        <f>IF(G75&gt;0,PRODUCT(E75,G75),"")</f>
      </c>
    </row>
    <row r="76" spans="1:8" outlineLevel="2" ht="61" customHeight="1">
      <c r="A76" s="17"/>
      <c r="B76" s="11" t="s">
        <v>210</v>
      </c>
      <c r="C76" s="12"/>
      <c r="D76" s="13" t="s">
        <v>211</v>
      </c>
      <c r="E76" s="14">
        <v>85</v>
      </c>
      <c r="F76" s="14" t="s">
        <v>212</v>
      </c>
      <c r="G76" s="14"/>
      <c r="H76" s="14">
        <f>IF(G76&gt;0,PRODUCT(E76,G76),"")</f>
      </c>
    </row>
    <row r="77" spans="1:8" outlineLevel="2" ht="61" customHeight="1">
      <c r="A77" s="17"/>
      <c r="B77" s="11" t="s">
        <v>213</v>
      </c>
      <c r="C77" s="12"/>
      <c r="D77" s="13" t="s">
        <v>214</v>
      </c>
      <c r="E77" s="14">
        <v>67</v>
      </c>
      <c r="F77" s="14" t="s">
        <v>215</v>
      </c>
      <c r="G77" s="14"/>
      <c r="H77" s="14">
        <f>IF(G77&gt;0,PRODUCT(E77,G77),"")</f>
      </c>
    </row>
    <row r="78" spans="1:8" outlineLevel="2" ht="61" customHeight="1">
      <c r="A78" s="17"/>
      <c r="B78" s="11" t="s">
        <v>216</v>
      </c>
      <c r="C78" s="12"/>
      <c r="D78" s="13" t="s">
        <v>217</v>
      </c>
      <c r="E78" s="14">
        <v>74</v>
      </c>
      <c r="F78" s="14" t="s">
        <v>218</v>
      </c>
      <c r="G78" s="14"/>
      <c r="H78" s="14">
        <f>IF(G78&gt;0,PRODUCT(E78,G78),"")</f>
      </c>
    </row>
    <row r="79" spans="1:8" outlineLevel="2" ht="61" customHeight="1">
      <c r="A79" s="17"/>
      <c r="B79" s="11" t="s">
        <v>219</v>
      </c>
      <c r="C79" s="12"/>
      <c r="D79" s="13" t="s">
        <v>220</v>
      </c>
      <c r="E79" s="14">
        <v>86</v>
      </c>
      <c r="F79" s="14" t="s">
        <v>221</v>
      </c>
      <c r="G79" s="14"/>
      <c r="H79" s="14">
        <f>IF(G79&gt;0,PRODUCT(E79,G79),"")</f>
      </c>
    </row>
    <row r="80" spans="1:8" outlineLevel="2" ht="61" customHeight="1">
      <c r="A80" s="17"/>
      <c r="B80" s="11" t="s">
        <v>222</v>
      </c>
      <c r="C80" s="12"/>
      <c r="D80" s="13" t="s">
        <v>223</v>
      </c>
      <c r="E80" s="14">
        <v>67</v>
      </c>
      <c r="F80" s="14" t="s">
        <v>224</v>
      </c>
      <c r="G80" s="14"/>
      <c r="H80" s="14">
        <f>IF(G80&gt;0,PRODUCT(E80,G80),"")</f>
      </c>
    </row>
    <row r="81" spans="1:8" outlineLevel="2" ht="61" customHeight="1">
      <c r="A81" s="17"/>
      <c r="B81" s="11" t="s">
        <v>225</v>
      </c>
      <c r="C81" s="12"/>
      <c r="D81" s="13" t="s">
        <v>226</v>
      </c>
      <c r="E81" s="14">
        <v>67</v>
      </c>
      <c r="F81" s="14" t="s">
        <v>227</v>
      </c>
      <c r="G81" s="14"/>
      <c r="H81" s="14">
        <f>IF(G81&gt;0,PRODUCT(E81,G81),"")</f>
      </c>
    </row>
    <row r="82" spans="1:8" outlineLevel="2" ht="61" customHeight="1">
      <c r="A82" s="17"/>
      <c r="B82" s="11" t="s">
        <v>228</v>
      </c>
      <c r="C82" s="12"/>
      <c r="D82" s="13" t="s">
        <v>229</v>
      </c>
      <c r="E82" s="14">
        <v>67</v>
      </c>
      <c r="F82" s="14" t="s">
        <v>230</v>
      </c>
      <c r="G82" s="14"/>
      <c r="H82" s="14">
        <f>IF(G82&gt;0,PRODUCT(E82,G82),"")</f>
      </c>
    </row>
    <row r="83" spans="1:8" outlineLevel="2" ht="61" customHeight="1">
      <c r="A83" s="17"/>
      <c r="B83" s="11" t="s">
        <v>231</v>
      </c>
      <c r="C83" s="12"/>
      <c r="D83" s="13" t="s">
        <v>232</v>
      </c>
      <c r="E83" s="14">
        <v>86</v>
      </c>
      <c r="F83" s="14" t="s">
        <v>233</v>
      </c>
      <c r="G83" s="14"/>
      <c r="H83" s="14">
        <f>IF(G83&gt;0,PRODUCT(E83,G83),"")</f>
      </c>
    </row>
    <row r="84" spans="1:8" outlineLevel="2" ht="61" customHeight="1">
      <c r="A84" s="17"/>
      <c r="B84" s="11" t="s">
        <v>234</v>
      </c>
      <c r="C84" s="12"/>
      <c r="D84" s="13" t="s">
        <v>235</v>
      </c>
      <c r="E84" s="14">
        <v>86</v>
      </c>
      <c r="F84" s="14" t="s">
        <v>236</v>
      </c>
      <c r="G84" s="14"/>
      <c r="H84" s="14">
        <f>IF(G84&gt;0,PRODUCT(E84,G84),"")</f>
      </c>
    </row>
    <row r="85" spans="1:8" outlineLevel="2" ht="61" customHeight="1">
      <c r="A85" s="17"/>
      <c r="B85" s="11" t="s">
        <v>237</v>
      </c>
      <c r="C85" s="12"/>
      <c r="D85" s="13" t="s">
        <v>238</v>
      </c>
      <c r="E85" s="14">
        <v>67</v>
      </c>
      <c r="F85" s="14" t="s">
        <v>239</v>
      </c>
      <c r="G85" s="14"/>
      <c r="H85" s="14">
        <f>IF(G85&gt;0,PRODUCT(E85,G85),"")</f>
      </c>
    </row>
    <row r="86" spans="1:8" outlineLevel="2" ht="61" customHeight="1">
      <c r="A86" s="17"/>
      <c r="B86" s="11" t="s">
        <v>240</v>
      </c>
      <c r="C86" s="12"/>
      <c r="D86" s="13" t="s">
        <v>241</v>
      </c>
      <c r="E86" s="14">
        <v>72</v>
      </c>
      <c r="F86" s="14" t="s">
        <v>242</v>
      </c>
      <c r="G86" s="14"/>
      <c r="H86" s="14">
        <f>IF(G86&gt;0,PRODUCT(E86,G86),"")</f>
      </c>
    </row>
    <row r="87" spans="1:8" s="15" customFormat="1" outlineLevel="1">
      <c r="A87" s="16" t="s">
        <v>243</v>
      </c>
      <c r="B87" s="16"/>
      <c r="C87" s="16"/>
      <c r="D87" s="16"/>
      <c r="E87" s="16"/>
      <c r="F87" s="16"/>
      <c r="G87" s="16"/>
      <c r="H87" s="16"/>
    </row>
    <row r="88" spans="1:8" outlineLevel="2" ht="55" customHeight="1">
      <c r="A88" s="17"/>
      <c r="B88" s="11" t="s">
        <v>244</v>
      </c>
      <c r="C88" s="12"/>
      <c r="D88" s="13" t="s">
        <v>245</v>
      </c>
      <c r="E88" s="14">
        <v>116</v>
      </c>
      <c r="F88" s="14" t="s">
        <v>246</v>
      </c>
      <c r="G88" s="14"/>
      <c r="H88" s="14">
        <f>IF(G88&gt;0,PRODUCT(E88,G88),"")</f>
      </c>
    </row>
    <row r="89" spans="1:8" outlineLevel="2" ht="61" customHeight="1">
      <c r="A89" s="17"/>
      <c r="B89" s="11" t="s">
        <v>247</v>
      </c>
      <c r="C89" s="12"/>
      <c r="D89" s="13" t="s">
        <v>248</v>
      </c>
      <c r="E89" s="14">
        <v>360</v>
      </c>
      <c r="F89" s="14" t="s">
        <v>249</v>
      </c>
      <c r="G89" s="14"/>
      <c r="H89" s="14">
        <f>IF(G89&gt;0,PRODUCT(E89,G89),"")</f>
      </c>
    </row>
    <row r="90" spans="1:8" outlineLevel="2" ht="61" customHeight="1">
      <c r="A90" s="17"/>
      <c r="B90" s="11" t="s">
        <v>250</v>
      </c>
      <c r="C90" s="12"/>
      <c r="D90" s="13" t="s">
        <v>251</v>
      </c>
      <c r="E90" s="14">
        <v>150</v>
      </c>
      <c r="F90" s="14" t="s">
        <v>252</v>
      </c>
      <c r="G90" s="14"/>
      <c r="H90" s="14">
        <f>IF(G90&gt;0,PRODUCT(E90,G90),"")</f>
      </c>
    </row>
    <row r="91" spans="1:8" s="15" customFormat="1" outlineLevel="1">
      <c r="A91" s="16" t="s">
        <v>253</v>
      </c>
      <c r="B91" s="16"/>
      <c r="C91" s="16"/>
      <c r="D91" s="16"/>
      <c r="E91" s="16"/>
      <c r="F91" s="16"/>
      <c r="G91" s="16"/>
      <c r="H91" s="16"/>
    </row>
    <row r="92" spans="1:8" outlineLevel="2" ht="61" customHeight="1">
      <c r="A92" s="17"/>
      <c r="B92" s="11" t="s">
        <v>254</v>
      </c>
      <c r="C92" s="12"/>
      <c r="D92" s="13" t="s">
        <v>255</v>
      </c>
      <c r="E92" s="14">
        <v>1230</v>
      </c>
      <c r="F92" s="14" t="s">
        <v>256</v>
      </c>
      <c r="G92" s="14"/>
      <c r="H92" s="14">
        <f>IF(G92&gt;0,PRODUCT(E92,G92),"")</f>
      </c>
    </row>
    <row r="93" spans="1:8" outlineLevel="2" ht="41.2" customHeight="1">
      <c r="A93" s="17"/>
      <c r="B93" s="11" t="s">
        <v>257</v>
      </c>
      <c r="C93" s="12"/>
      <c r="D93" s="13" t="s">
        <v>258</v>
      </c>
      <c r="E93" s="14">
        <v>24000</v>
      </c>
      <c r="F93" s="14" t="s">
        <v>259</v>
      </c>
      <c r="G93" s="14"/>
      <c r="H93" s="14">
        <f>IF(G93&gt;0,PRODUCT(E93,G93),"")</f>
      </c>
    </row>
    <row r="94" spans="1:8" outlineLevel="2" ht="61" customHeight="1">
      <c r="A94" s="17"/>
      <c r="B94" s="11" t="s">
        <v>260</v>
      </c>
      <c r="C94" s="12"/>
      <c r="D94" s="13" t="s">
        <v>261</v>
      </c>
      <c r="E94" s="14">
        <v>6450</v>
      </c>
      <c r="F94" s="14" t="s">
        <v>262</v>
      </c>
      <c r="G94" s="14"/>
      <c r="H94" s="14">
        <f>IF(G94&gt;0,PRODUCT(E94,G94),"")</f>
      </c>
    </row>
    <row r="95" spans="1:8" outlineLevel="2" ht="61" customHeight="1">
      <c r="A95" s="17"/>
      <c r="B95" s="11" t="s">
        <v>263</v>
      </c>
      <c r="C95" s="12"/>
      <c r="D95" s="13" t="s">
        <v>264</v>
      </c>
      <c r="E95" s="14">
        <v>650</v>
      </c>
      <c r="F95" s="14" t="s">
        <v>265</v>
      </c>
      <c r="G95" s="14"/>
      <c r="H95" s="14">
        <f>IF(G95&gt;0,PRODUCT(E95,G95),"")</f>
      </c>
    </row>
    <row r="96" spans="1:8" outlineLevel="2" ht="61" customHeight="1">
      <c r="A96" s="17"/>
      <c r="B96" s="11" t="s">
        <v>266</v>
      </c>
      <c r="C96" s="12"/>
      <c r="D96" s="13" t="s">
        <v>267</v>
      </c>
      <c r="E96" s="14">
        <v>5500</v>
      </c>
      <c r="F96" s="14" t="s">
        <v>268</v>
      </c>
      <c r="G96" s="14"/>
      <c r="H96" s="14">
        <f>IF(G96&gt;0,PRODUCT(E96,G96),"")</f>
      </c>
    </row>
    <row r="97" spans="1:8" outlineLevel="2" ht="61" customHeight="1">
      <c r="A97" s="17"/>
      <c r="B97" s="11" t="s">
        <v>269</v>
      </c>
      <c r="C97" s="12"/>
      <c r="D97" s="13" t="s">
        <v>270</v>
      </c>
      <c r="E97" s="14">
        <v>3253</v>
      </c>
      <c r="F97" s="14" t="s">
        <v>271</v>
      </c>
      <c r="G97" s="14"/>
      <c r="H97" s="14">
        <f>IF(G97&gt;0,PRODUCT(E97,G97),"")</f>
      </c>
    </row>
    <row r="98" spans="1:8" outlineLevel="2" ht="61" customHeight="1">
      <c r="A98" s="17"/>
      <c r="B98" s="11" t="s">
        <v>272</v>
      </c>
      <c r="C98" s="12"/>
      <c r="D98" s="13" t="s">
        <v>273</v>
      </c>
      <c r="E98" s="14">
        <v>3500</v>
      </c>
      <c r="F98" s="14" t="s">
        <v>274</v>
      </c>
      <c r="G98" s="14"/>
      <c r="H98" s="14">
        <f>IF(G98&gt;0,PRODUCT(E98,G98),"")</f>
      </c>
    </row>
    <row r="99" spans="1:8" outlineLevel="2" ht="61" customHeight="1">
      <c r="A99" s="17"/>
      <c r="B99" s="11" t="s">
        <v>275</v>
      </c>
      <c r="C99" s="12"/>
      <c r="D99" s="13" t="s">
        <v>276</v>
      </c>
      <c r="E99" s="14">
        <v>990</v>
      </c>
      <c r="F99" s="14" t="s">
        <v>277</v>
      </c>
      <c r="G99" s="14"/>
      <c r="H99" s="14">
        <f>IF(G99&gt;0,PRODUCT(E99,G99),"")</f>
      </c>
    </row>
    <row r="100" spans="1:8" s="15" customFormat="1" outlineLevel="1">
      <c r="A100" s="16" t="s">
        <v>278</v>
      </c>
      <c r="B100" s="16"/>
      <c r="C100" s="16"/>
      <c r="D100" s="16"/>
      <c r="E100" s="16"/>
      <c r="F100" s="16"/>
      <c r="G100" s="16"/>
      <c r="H100" s="16"/>
    </row>
    <row r="101" spans="1:8" outlineLevel="2" ht="46" customHeight="1">
      <c r="A101" s="17"/>
      <c r="B101" s="11" t="s">
        <v>279</v>
      </c>
      <c r="C101" s="12"/>
      <c r="D101" s="13" t="s">
        <v>280</v>
      </c>
      <c r="E101" s="14">
        <v>299</v>
      </c>
      <c r="F101" s="14" t="s">
        <v>281</v>
      </c>
      <c r="G101" s="14"/>
      <c r="H101" s="14">
        <f>IF(G101&gt;0,PRODUCT(E101,G101),"")</f>
      </c>
    </row>
    <row r="102" spans="1:8" s="15" customFormat="1" outlineLevel="1">
      <c r="A102" s="16" t="s">
        <v>282</v>
      </c>
      <c r="B102" s="16"/>
      <c r="C102" s="16"/>
      <c r="D102" s="16"/>
      <c r="E102" s="16"/>
      <c r="F102" s="16"/>
      <c r="G102" s="16"/>
      <c r="H102" s="16"/>
    </row>
    <row r="103" spans="1:8" outlineLevel="2" ht="61" customHeight="1">
      <c r="A103" s="17"/>
      <c r="B103" s="11" t="s">
        <v>283</v>
      </c>
      <c r="C103" s="12"/>
      <c r="D103" s="13" t="s">
        <v>284</v>
      </c>
      <c r="E103" s="14">
        <v>2133</v>
      </c>
      <c r="F103" s="14" t="s">
        <v>285</v>
      </c>
      <c r="G103" s="14"/>
      <c r="H103" s="14">
        <f>IF(G103&gt;0,PRODUCT(E103,G103),"")</f>
      </c>
    </row>
    <row r="104" spans="1:8" outlineLevel="2" ht="60.4" customHeight="1">
      <c r="A104" s="17"/>
      <c r="B104" s="11" t="s">
        <v>286</v>
      </c>
      <c r="C104" s="12"/>
      <c r="D104" s="13" t="s">
        <v>287</v>
      </c>
      <c r="E104" s="14">
        <v>2875</v>
      </c>
      <c r="F104" s="14" t="s">
        <v>288</v>
      </c>
      <c r="G104" s="14"/>
      <c r="H104" s="14">
        <f>IF(G104&gt;0,PRODUCT(E104,G104),"")</f>
      </c>
    </row>
    <row r="105" spans="1:8" outlineLevel="2" ht="61" customHeight="1">
      <c r="A105" s="17"/>
      <c r="B105" s="11" t="s">
        <v>289</v>
      </c>
      <c r="C105" s="12"/>
      <c r="D105" s="13" t="s">
        <v>290</v>
      </c>
      <c r="E105" s="14">
        <v>8770</v>
      </c>
      <c r="F105" s="14" t="s">
        <v>291</v>
      </c>
      <c r="G105" s="14"/>
      <c r="H105" s="14">
        <f>IF(G105&gt;0,PRODUCT(E105,G105),"")</f>
      </c>
    </row>
    <row r="106" spans="1:8" outlineLevel="2" ht="61" customHeight="1">
      <c r="A106" s="17"/>
      <c r="B106" s="11" t="s">
        <v>292</v>
      </c>
      <c r="C106" s="12"/>
      <c r="D106" s="13" t="s">
        <v>293</v>
      </c>
      <c r="E106" s="14">
        <v>1950</v>
      </c>
      <c r="F106" s="14" t="s">
        <v>294</v>
      </c>
      <c r="G106" s="14"/>
      <c r="H106" s="14">
        <f>IF(G106&gt;0,PRODUCT(E106,G106),"")</f>
      </c>
    </row>
    <row r="107" spans="1:8" outlineLevel="2" ht="61" customHeight="1">
      <c r="A107" s="17"/>
      <c r="B107" s="11" t="s">
        <v>295</v>
      </c>
      <c r="C107" s="12"/>
      <c r="D107" s="13" t="s">
        <v>296</v>
      </c>
      <c r="E107" s="14">
        <v>135</v>
      </c>
      <c r="F107" s="14" t="s">
        <v>297</v>
      </c>
      <c r="G107" s="14"/>
      <c r="H107" s="14">
        <f>IF(G107&gt;0,PRODUCT(E107,G107),"")</f>
      </c>
    </row>
    <row r="108" spans="1:8" outlineLevel="2" ht="61" customHeight="1">
      <c r="A108" s="17"/>
      <c r="B108" s="11" t="s">
        <v>298</v>
      </c>
      <c r="C108" s="12"/>
      <c r="D108" s="13" t="s">
        <v>299</v>
      </c>
      <c r="E108" s="14">
        <v>150</v>
      </c>
      <c r="F108" s="14" t="s">
        <v>300</v>
      </c>
      <c r="G108" s="14"/>
      <c r="H108" s="14">
        <f>IF(G108&gt;0,PRODUCT(E108,G108),"")</f>
      </c>
    </row>
    <row r="109" spans="1:8" outlineLevel="2" ht="61" customHeight="1">
      <c r="A109" s="17"/>
      <c r="B109" s="11" t="s">
        <v>301</v>
      </c>
      <c r="C109" s="12"/>
      <c r="D109" s="13" t="s">
        <v>302</v>
      </c>
      <c r="E109" s="14">
        <v>95</v>
      </c>
      <c r="F109" s="14" t="s">
        <v>303</v>
      </c>
      <c r="G109" s="14"/>
      <c r="H109" s="14">
        <f>IF(G109&gt;0,PRODUCT(E109,G109),"")</f>
      </c>
    </row>
    <row r="110" spans="1:8" s="15" customFormat="1" outlineLevel="1">
      <c r="A110" s="16" t="s">
        <v>304</v>
      </c>
      <c r="B110" s="16"/>
      <c r="C110" s="16"/>
      <c r="D110" s="16"/>
      <c r="E110" s="16"/>
      <c r="F110" s="16"/>
      <c r="G110" s="16"/>
      <c r="H110" s="16"/>
    </row>
    <row r="111" spans="1:8" outlineLevel="2" ht="61" customHeight="1">
      <c r="A111" s="17"/>
      <c r="B111" s="11" t="s">
        <v>305</v>
      </c>
      <c r="C111" s="12"/>
      <c r="D111" s="13" t="s">
        <v>306</v>
      </c>
      <c r="E111" s="14">
        <v>90</v>
      </c>
      <c r="F111" s="14" t="s">
        <v>307</v>
      </c>
      <c r="G111" s="14"/>
      <c r="H111" s="14">
        <f>IF(G111&gt;0,PRODUCT(E111,G111),"")</f>
      </c>
    </row>
    <row r="112" spans="1:8" outlineLevel="2" ht="61" customHeight="1">
      <c r="A112" s="17"/>
      <c r="B112" s="11" t="s">
        <v>308</v>
      </c>
      <c r="C112" s="12"/>
      <c r="D112" s="13" t="s">
        <v>309</v>
      </c>
      <c r="E112" s="14">
        <v>39</v>
      </c>
      <c r="F112" s="14" t="s">
        <v>310</v>
      </c>
      <c r="G112" s="14"/>
      <c r="H112" s="14">
        <f>IF(G112&gt;0,PRODUCT(E112,G112),"")</f>
      </c>
    </row>
    <row r="113" spans="1:8" outlineLevel="2" ht="61" customHeight="1">
      <c r="A113" s="17"/>
      <c r="B113" s="11" t="s">
        <v>311</v>
      </c>
      <c r="C113" s="12"/>
      <c r="D113" s="13" t="s">
        <v>312</v>
      </c>
      <c r="E113" s="14">
        <v>90</v>
      </c>
      <c r="F113" s="14" t="s">
        <v>313</v>
      </c>
      <c r="G113" s="14"/>
      <c r="H113" s="14">
        <f>IF(G113&gt;0,PRODUCT(E113,G113),"")</f>
      </c>
    </row>
    <row r="114" spans="1:8" outlineLevel="2" ht="61" customHeight="1">
      <c r="A114" s="17"/>
      <c r="B114" s="11" t="s">
        <v>314</v>
      </c>
      <c r="C114" s="12"/>
      <c r="D114" s="13" t="s">
        <v>315</v>
      </c>
      <c r="E114" s="14">
        <v>90</v>
      </c>
      <c r="F114" s="14" t="s">
        <v>316</v>
      </c>
      <c r="G114" s="14"/>
      <c r="H114" s="14">
        <f>IF(G114&gt;0,PRODUCT(E114,G114),"")</f>
      </c>
    </row>
    <row r="115" spans="1:8" outlineLevel="2" ht="61" customHeight="1">
      <c r="A115" s="17"/>
      <c r="B115" s="11" t="s">
        <v>317</v>
      </c>
      <c r="C115" s="12"/>
      <c r="D115" s="13" t="s">
        <v>318</v>
      </c>
      <c r="E115" s="14">
        <v>54</v>
      </c>
      <c r="F115" s="14" t="s">
        <v>319</v>
      </c>
      <c r="G115" s="14"/>
      <c r="H115" s="14">
        <f>IF(G115&gt;0,PRODUCT(E115,G115),"")</f>
      </c>
    </row>
    <row r="116" spans="1:8" outlineLevel="2" ht="61" customHeight="1">
      <c r="A116" s="17"/>
      <c r="B116" s="11" t="s">
        <v>320</v>
      </c>
      <c r="C116" s="12"/>
      <c r="D116" s="13" t="s">
        <v>321</v>
      </c>
      <c r="E116" s="14">
        <v>54</v>
      </c>
      <c r="F116" s="14" t="s">
        <v>322</v>
      </c>
      <c r="G116" s="14"/>
      <c r="H116" s="14">
        <f>IF(G116&gt;0,PRODUCT(E116,G116),"")</f>
      </c>
    </row>
    <row r="117" spans="1:8" outlineLevel="2" ht="61" customHeight="1">
      <c r="A117" s="17"/>
      <c r="B117" s="11" t="s">
        <v>323</v>
      </c>
      <c r="C117" s="12"/>
      <c r="D117" s="13" t="s">
        <v>324</v>
      </c>
      <c r="E117" s="14">
        <v>54</v>
      </c>
      <c r="F117" s="14" t="s">
        <v>325</v>
      </c>
      <c r="G117" s="14"/>
      <c r="H117" s="14">
        <f>IF(G117&gt;0,PRODUCT(E117,G117),"")</f>
      </c>
    </row>
    <row r="118" spans="1:8" outlineLevel="2" ht="61" customHeight="1">
      <c r="A118" s="17"/>
      <c r="B118" s="11" t="s">
        <v>326</v>
      </c>
      <c r="C118" s="12"/>
      <c r="D118" s="13" t="s">
        <v>327</v>
      </c>
      <c r="E118" s="14">
        <v>54</v>
      </c>
      <c r="F118" s="14" t="s">
        <v>328</v>
      </c>
      <c r="G118" s="14"/>
      <c r="H118" s="14">
        <f>IF(G118&gt;0,PRODUCT(E118,G118),"")</f>
      </c>
    </row>
    <row r="119" spans="1:8" outlineLevel="2" ht="61" customHeight="1">
      <c r="A119" s="17"/>
      <c r="B119" s="11" t="s">
        <v>329</v>
      </c>
      <c r="C119" s="12"/>
      <c r="D119" s="13" t="s">
        <v>330</v>
      </c>
      <c r="E119" s="14">
        <v>54</v>
      </c>
      <c r="F119" s="14" t="s">
        <v>331</v>
      </c>
      <c r="G119" s="14"/>
      <c r="H119" s="14">
        <f>IF(G119&gt;0,PRODUCT(E119,G119),"")</f>
      </c>
    </row>
    <row r="120" spans="1:8" outlineLevel="2" ht="61" customHeight="1">
      <c r="A120" s="17"/>
      <c r="B120" s="11" t="s">
        <v>332</v>
      </c>
      <c r="C120" s="12"/>
      <c r="D120" s="13" t="s">
        <v>333</v>
      </c>
      <c r="E120" s="14">
        <v>54</v>
      </c>
      <c r="F120" s="14" t="s">
        <v>334</v>
      </c>
      <c r="G120" s="14"/>
      <c r="H120" s="14">
        <f>IF(G120&gt;0,PRODUCT(E120,G120),"")</f>
      </c>
    </row>
    <row r="121" spans="1:8" outlineLevel="2" ht="61" customHeight="1">
      <c r="A121" s="17"/>
      <c r="B121" s="11" t="s">
        <v>335</v>
      </c>
      <c r="C121" s="12"/>
      <c r="D121" s="13" t="s">
        <v>336</v>
      </c>
      <c r="E121" s="14">
        <v>54</v>
      </c>
      <c r="F121" s="14" t="s">
        <v>337</v>
      </c>
      <c r="G121" s="14"/>
      <c r="H121" s="14">
        <f>IF(G121&gt;0,PRODUCT(E121,G121),"")</f>
      </c>
    </row>
    <row r="122" spans="1:8" outlineLevel="2" ht="61" customHeight="1">
      <c r="A122" s="17"/>
      <c r="B122" s="11" t="s">
        <v>338</v>
      </c>
      <c r="C122" s="12"/>
      <c r="D122" s="13" t="s">
        <v>339</v>
      </c>
      <c r="E122" s="14">
        <v>54</v>
      </c>
      <c r="F122" s="14" t="s">
        <v>340</v>
      </c>
      <c r="G122" s="14"/>
      <c r="H122" s="14">
        <f>IF(G122&gt;0,PRODUCT(E122,G122),"")</f>
      </c>
    </row>
    <row r="123" spans="1:8" s="15" customFormat="1" outlineLevel="1">
      <c r="A123" s="16" t="s">
        <v>341</v>
      </c>
      <c r="B123" s="16"/>
      <c r="C123" s="16"/>
      <c r="D123" s="16"/>
      <c r="E123" s="16"/>
      <c r="F123" s="16"/>
      <c r="G123" s="16"/>
      <c r="H123" s="16"/>
    </row>
    <row r="124" spans="1:8" outlineLevel="2" ht="61" customHeight="1">
      <c r="A124" s="17"/>
      <c r="B124" s="11" t="s">
        <v>342</v>
      </c>
      <c r="C124" s="12"/>
      <c r="D124" s="13" t="s">
        <v>343</v>
      </c>
      <c r="E124" s="14">
        <v>3450</v>
      </c>
      <c r="F124" s="14" t="s">
        <v>344</v>
      </c>
      <c r="G124" s="14"/>
      <c r="H124" s="14">
        <f>IF(G124&gt;0,PRODUCT(E124,G124),"")</f>
      </c>
    </row>
    <row r="125" spans="1:8" s="15" customFormat="1" outlineLevel="1">
      <c r="A125" s="16" t="s">
        <v>345</v>
      </c>
      <c r="B125" s="16"/>
      <c r="C125" s="16"/>
      <c r="D125" s="16"/>
      <c r="E125" s="16"/>
      <c r="F125" s="16"/>
      <c r="G125" s="16"/>
      <c r="H125" s="16"/>
    </row>
    <row r="126" spans="1:8" outlineLevel="2" ht="61" customHeight="1">
      <c r="A126" s="17"/>
      <c r="B126" s="11" t="s">
        <v>346</v>
      </c>
      <c r="C126" s="12"/>
      <c r="D126" s="13" t="s">
        <v>347</v>
      </c>
      <c r="E126" s="14">
        <v>80</v>
      </c>
      <c r="F126" s="14" t="s">
        <v>348</v>
      </c>
      <c r="G126" s="14"/>
      <c r="H126" s="14">
        <f>IF(G126&gt;0,PRODUCT(E126,G126),"")</f>
      </c>
    </row>
    <row r="127" spans="1:8" outlineLevel="2" ht="41.2" customHeight="1">
      <c r="A127" s="17"/>
      <c r="B127" s="11" t="s">
        <v>349</v>
      </c>
      <c r="C127" s="12"/>
      <c r="D127" s="13" t="s">
        <v>350</v>
      </c>
      <c r="E127" s="14">
        <v>75</v>
      </c>
      <c r="F127" s="14" t="s">
        <v>351</v>
      </c>
      <c r="G127" s="14"/>
      <c r="H127" s="14">
        <f>IF(G127&gt;0,PRODUCT(E127,G127),"")</f>
      </c>
    </row>
    <row r="128" spans="1:8" outlineLevel="2" ht="53.8" customHeight="1">
      <c r="A128" s="17"/>
      <c r="B128" s="11" t="s">
        <v>352</v>
      </c>
      <c r="C128" s="12"/>
      <c r="D128" s="13" t="s">
        <v>353</v>
      </c>
      <c r="E128" s="14">
        <v>159.9</v>
      </c>
      <c r="F128" s="14" t="s">
        <v>354</v>
      </c>
      <c r="G128" s="14"/>
      <c r="H128" s="14">
        <f>IF(G128&gt;0,PRODUCT(E128,G128),"")</f>
      </c>
    </row>
    <row r="129" spans="1:8" outlineLevel="2" ht="53.8" customHeight="1">
      <c r="A129" s="17"/>
      <c r="B129" s="11" t="s">
        <v>355</v>
      </c>
      <c r="C129" s="12"/>
      <c r="D129" s="13" t="s">
        <v>356</v>
      </c>
      <c r="E129" s="14">
        <v>159.9</v>
      </c>
      <c r="F129" s="14" t="s">
        <v>357</v>
      </c>
      <c r="G129" s="14"/>
      <c r="H129" s="14">
        <f>IF(G129&gt;0,PRODUCT(E129,G129),"")</f>
      </c>
    </row>
    <row r="130" spans="1:8" outlineLevel="2" ht="61" customHeight="1">
      <c r="A130" s="17"/>
      <c r="B130" s="11" t="s">
        <v>358</v>
      </c>
      <c r="C130" s="12"/>
      <c r="D130" s="13" t="s">
        <v>359</v>
      </c>
      <c r="E130" s="14">
        <v>210</v>
      </c>
      <c r="F130" s="14" t="s">
        <v>360</v>
      </c>
      <c r="G130" s="14"/>
      <c r="H130" s="14">
        <f>IF(G130&gt;0,PRODUCT(E130,G130),"")</f>
      </c>
    </row>
    <row r="131" spans="1:8" outlineLevel="2" ht="61" customHeight="1">
      <c r="A131" s="17"/>
      <c r="B131" s="11" t="s">
        <v>361</v>
      </c>
      <c r="C131" s="12"/>
      <c r="D131" s="13" t="s">
        <v>362</v>
      </c>
      <c r="E131" s="14">
        <v>210</v>
      </c>
      <c r="F131" s="14" t="s">
        <v>363</v>
      </c>
      <c r="G131" s="14"/>
      <c r="H131" s="14">
        <f>IF(G131&gt;0,PRODUCT(E131,G131),"")</f>
      </c>
    </row>
    <row r="132" spans="1:8" outlineLevel="2" ht="53.8" customHeight="1">
      <c r="A132" s="17"/>
      <c r="B132" s="11" t="s">
        <v>364</v>
      </c>
      <c r="C132" s="12"/>
      <c r="D132" s="13" t="s">
        <v>365</v>
      </c>
      <c r="E132" s="14">
        <v>149.5</v>
      </c>
      <c r="F132" s="14" t="s">
        <v>366</v>
      </c>
      <c r="G132" s="14"/>
      <c r="H132" s="14">
        <f>IF(G132&gt;0,PRODUCT(E132,G132),"")</f>
      </c>
    </row>
    <row r="133" spans="1:8" outlineLevel="2" ht="53.8" customHeight="1">
      <c r="A133" s="17"/>
      <c r="B133" s="11" t="s">
        <v>367</v>
      </c>
      <c r="C133" s="12"/>
      <c r="D133" s="13" t="s">
        <v>368</v>
      </c>
      <c r="E133" s="14">
        <v>188.5</v>
      </c>
      <c r="F133" s="14" t="s">
        <v>369</v>
      </c>
      <c r="G133" s="14"/>
      <c r="H133" s="14">
        <f>IF(G133&gt;0,PRODUCT(E133,G133),"")</f>
      </c>
    </row>
    <row r="134" spans="1:8" outlineLevel="2" ht="61" customHeight="1">
      <c r="A134" s="17"/>
      <c r="B134" s="11" t="s">
        <v>370</v>
      </c>
      <c r="C134" s="12"/>
      <c r="D134" s="13" t="s">
        <v>371</v>
      </c>
      <c r="E134" s="14">
        <v>169</v>
      </c>
      <c r="F134" s="14" t="s">
        <v>372</v>
      </c>
      <c r="G134" s="14"/>
      <c r="H134" s="14">
        <f>IF(G134&gt;0,PRODUCT(E134,G134),"")</f>
      </c>
    </row>
    <row r="135" spans="1:8" outlineLevel="2" ht="61" customHeight="1">
      <c r="A135" s="17"/>
      <c r="B135" s="11" t="s">
        <v>373</v>
      </c>
      <c r="C135" s="12"/>
      <c r="D135" s="13" t="s">
        <v>374</v>
      </c>
      <c r="E135" s="14">
        <v>149</v>
      </c>
      <c r="F135" s="14" t="s">
        <v>375</v>
      </c>
      <c r="G135" s="14"/>
      <c r="H135" s="14">
        <f>IF(G135&gt;0,PRODUCT(E135,G135),"")</f>
      </c>
    </row>
    <row r="136" spans="1:8" outlineLevel="2" ht="61" customHeight="1">
      <c r="A136" s="17"/>
      <c r="B136" s="11" t="s">
        <v>376</v>
      </c>
      <c r="C136" s="12"/>
      <c r="D136" s="13" t="s">
        <v>377</v>
      </c>
      <c r="E136" s="14">
        <v>107</v>
      </c>
      <c r="F136" s="14" t="s">
        <v>378</v>
      </c>
      <c r="G136" s="14"/>
      <c r="H136" s="14">
        <f>IF(G136&gt;0,PRODUCT(E136,G136),"")</f>
      </c>
    </row>
    <row r="137" spans="1:8" outlineLevel="2" ht="61" customHeight="1">
      <c r="A137" s="17"/>
      <c r="B137" s="11" t="s">
        <v>379</v>
      </c>
      <c r="C137" s="12"/>
      <c r="D137" s="13" t="s">
        <v>380</v>
      </c>
      <c r="E137" s="14">
        <v>111</v>
      </c>
      <c r="F137" s="14" t="s">
        <v>381</v>
      </c>
      <c r="G137" s="14"/>
      <c r="H137" s="14">
        <f>IF(G137&gt;0,PRODUCT(E137,G137),"")</f>
      </c>
    </row>
    <row r="138" spans="1:8" outlineLevel="2" ht="61" customHeight="1">
      <c r="A138" s="17"/>
      <c r="B138" s="11" t="s">
        <v>382</v>
      </c>
      <c r="C138" s="12"/>
      <c r="D138" s="13" t="s">
        <v>383</v>
      </c>
      <c r="E138" s="14">
        <v>92</v>
      </c>
      <c r="F138" s="14" t="s">
        <v>384</v>
      </c>
      <c r="G138" s="14"/>
      <c r="H138" s="14">
        <f>IF(G138&gt;0,PRODUCT(E138,G138),"")</f>
      </c>
    </row>
    <row r="139" spans="1:8" outlineLevel="2" ht="61" customHeight="1">
      <c r="A139" s="17"/>
      <c r="B139" s="11" t="s">
        <v>385</v>
      </c>
      <c r="C139" s="12"/>
      <c r="D139" s="13" t="s">
        <v>386</v>
      </c>
      <c r="E139" s="14">
        <v>107</v>
      </c>
      <c r="F139" s="14" t="s">
        <v>387</v>
      </c>
      <c r="G139" s="14"/>
      <c r="H139" s="14">
        <f>IF(G139&gt;0,PRODUCT(E139,G139),"")</f>
      </c>
    </row>
    <row r="140" spans="1:8" outlineLevel="2" ht="61" customHeight="1">
      <c r="A140" s="17"/>
      <c r="B140" s="11" t="s">
        <v>388</v>
      </c>
      <c r="C140" s="12"/>
      <c r="D140" s="13" t="s">
        <v>389</v>
      </c>
      <c r="E140" s="14">
        <v>107</v>
      </c>
      <c r="F140" s="14" t="s">
        <v>390</v>
      </c>
      <c r="G140" s="14"/>
      <c r="H140" s="14">
        <f>IF(G140&gt;0,PRODUCT(E140,G140),"")</f>
      </c>
    </row>
    <row r="141" spans="1:8" outlineLevel="2" ht="61" customHeight="1">
      <c r="A141" s="17"/>
      <c r="B141" s="11" t="s">
        <v>391</v>
      </c>
      <c r="C141" s="12"/>
      <c r="D141" s="13" t="s">
        <v>392</v>
      </c>
      <c r="E141" s="14">
        <v>107</v>
      </c>
      <c r="F141" s="14" t="s">
        <v>393</v>
      </c>
      <c r="G141" s="14"/>
      <c r="H141" s="14">
        <f>IF(G141&gt;0,PRODUCT(E141,G141),"")</f>
      </c>
    </row>
    <row r="142" spans="1:8" outlineLevel="2" ht="61" customHeight="1">
      <c r="A142" s="17"/>
      <c r="B142" s="11" t="s">
        <v>394</v>
      </c>
      <c r="C142" s="12"/>
      <c r="D142" s="13" t="s">
        <v>395</v>
      </c>
      <c r="E142" s="14">
        <v>107</v>
      </c>
      <c r="F142" s="14" t="s">
        <v>396</v>
      </c>
      <c r="G142" s="14"/>
      <c r="H142" s="14">
        <f>IF(G142&gt;0,PRODUCT(E142,G142),"")</f>
      </c>
    </row>
    <row r="143" spans="1:8" outlineLevel="2" ht="61" customHeight="1">
      <c r="A143" s="17"/>
      <c r="B143" s="11" t="s">
        <v>397</v>
      </c>
      <c r="C143" s="12"/>
      <c r="D143" s="13" t="s">
        <v>398</v>
      </c>
      <c r="E143" s="14">
        <v>48</v>
      </c>
      <c r="F143" s="14" t="s">
        <v>399</v>
      </c>
      <c r="G143" s="14"/>
      <c r="H143" s="14">
        <f>IF(G143&gt;0,PRODUCT(E143,G143),"")</f>
      </c>
    </row>
    <row r="144" spans="1:8" outlineLevel="2" ht="61" customHeight="1">
      <c r="A144" s="17"/>
      <c r="B144" s="11" t="s">
        <v>400</v>
      </c>
      <c r="C144" s="12"/>
      <c r="D144" s="13" t="s">
        <v>401</v>
      </c>
      <c r="E144" s="14">
        <v>48</v>
      </c>
      <c r="F144" s="14" t="s">
        <v>402</v>
      </c>
      <c r="G144" s="14"/>
      <c r="H144" s="14">
        <f>IF(G144&gt;0,PRODUCT(E144,G144),"")</f>
      </c>
    </row>
    <row r="145" spans="1:8" outlineLevel="2" ht="61" customHeight="1">
      <c r="A145" s="17"/>
      <c r="B145" s="11" t="s">
        <v>403</v>
      </c>
      <c r="C145" s="12"/>
      <c r="D145" s="13" t="s">
        <v>404</v>
      </c>
      <c r="E145" s="14">
        <v>48</v>
      </c>
      <c r="F145" s="14" t="s">
        <v>405</v>
      </c>
      <c r="G145" s="14"/>
      <c r="H145" s="14">
        <f>IF(G145&gt;0,PRODUCT(E145,G145),"")</f>
      </c>
    </row>
    <row r="146" spans="1:8" outlineLevel="2" ht="61" customHeight="1">
      <c r="A146" s="17"/>
      <c r="B146" s="11" t="s">
        <v>406</v>
      </c>
      <c r="C146" s="12"/>
      <c r="D146" s="13" t="s">
        <v>407</v>
      </c>
      <c r="E146" s="14">
        <v>48</v>
      </c>
      <c r="F146" s="14" t="s">
        <v>408</v>
      </c>
      <c r="G146" s="14"/>
      <c r="H146" s="14">
        <f>IF(G146&gt;0,PRODUCT(E146,G146),"")</f>
      </c>
    </row>
    <row r="147" spans="1:8" outlineLevel="2" ht="55.6" customHeight="1">
      <c r="A147" s="17"/>
      <c r="B147" s="11" t="s">
        <v>409</v>
      </c>
      <c r="C147" s="12"/>
      <c r="D147" s="13" t="s">
        <v>410</v>
      </c>
      <c r="E147" s="14">
        <v>48</v>
      </c>
      <c r="F147" s="14" t="s">
        <v>411</v>
      </c>
      <c r="G147" s="14"/>
      <c r="H147" s="14">
        <f>IF(G147&gt;0,PRODUCT(E147,G147),"")</f>
      </c>
    </row>
    <row r="148" spans="1:8" outlineLevel="2" ht="61" customHeight="1">
      <c r="A148" s="17"/>
      <c r="B148" s="11" t="s">
        <v>412</v>
      </c>
      <c r="C148" s="12"/>
      <c r="D148" s="13" t="s">
        <v>413</v>
      </c>
      <c r="E148" s="14">
        <v>48</v>
      </c>
      <c r="F148" s="14" t="s">
        <v>414</v>
      </c>
      <c r="G148" s="14"/>
      <c r="H148" s="14">
        <f>IF(G148&gt;0,PRODUCT(E148,G148),"")</f>
      </c>
    </row>
    <row r="149" spans="1:8" outlineLevel="2" ht="61" customHeight="1">
      <c r="A149" s="17"/>
      <c r="B149" s="11" t="s">
        <v>415</v>
      </c>
      <c r="C149" s="12"/>
      <c r="D149" s="13" t="s">
        <v>416</v>
      </c>
      <c r="E149" s="14">
        <v>48</v>
      </c>
      <c r="F149" s="14" t="s">
        <v>417</v>
      </c>
      <c r="G149" s="14"/>
      <c r="H149" s="14">
        <f>IF(G149&gt;0,PRODUCT(E149,G149),"")</f>
      </c>
    </row>
    <row r="150" spans="1:8" outlineLevel="2" ht="61" customHeight="1">
      <c r="A150" s="17"/>
      <c r="B150" s="11" t="s">
        <v>418</v>
      </c>
      <c r="C150" s="12"/>
      <c r="D150" s="13" t="s">
        <v>419</v>
      </c>
      <c r="E150" s="14">
        <v>240</v>
      </c>
      <c r="F150" s="14" t="s">
        <v>420</v>
      </c>
      <c r="G150" s="14"/>
      <c r="H150" s="14">
        <f>IF(G150&gt;0,PRODUCT(E150,G150),"")</f>
      </c>
    </row>
    <row r="151" spans="1:8" outlineLevel="2" ht="61" customHeight="1">
      <c r="A151" s="17"/>
      <c r="B151" s="11" t="s">
        <v>421</v>
      </c>
      <c r="C151" s="12"/>
      <c r="D151" s="13" t="s">
        <v>422</v>
      </c>
      <c r="E151" s="14">
        <v>245</v>
      </c>
      <c r="F151" s="14" t="s">
        <v>423</v>
      </c>
      <c r="G151" s="14"/>
      <c r="H151" s="14">
        <f>IF(G151&gt;0,PRODUCT(E151,G151),"")</f>
      </c>
    </row>
    <row r="152" spans="1:8" outlineLevel="2" ht="61" customHeight="1">
      <c r="A152" s="17"/>
      <c r="B152" s="11" t="s">
        <v>424</v>
      </c>
      <c r="C152" s="12"/>
      <c r="D152" s="13" t="s">
        <v>425</v>
      </c>
      <c r="E152" s="14">
        <v>139</v>
      </c>
      <c r="F152" s="14" t="s">
        <v>426</v>
      </c>
      <c r="G152" s="14"/>
      <c r="H152" s="14">
        <f>IF(G152&gt;0,PRODUCT(E152,G152),"")</f>
      </c>
    </row>
    <row r="153" spans="1:8" outlineLevel="2" ht="61" customHeight="1">
      <c r="A153" s="17"/>
      <c r="B153" s="11" t="s">
        <v>427</v>
      </c>
      <c r="C153" s="12"/>
      <c r="D153" s="13" t="s">
        <v>428</v>
      </c>
      <c r="E153" s="14">
        <v>245</v>
      </c>
      <c r="F153" s="14" t="s">
        <v>429</v>
      </c>
      <c r="G153" s="14"/>
      <c r="H153" s="14">
        <f>IF(G153&gt;0,PRODUCT(E153,G153),"")</f>
      </c>
    </row>
    <row r="154" spans="1:8" outlineLevel="2" ht="61" customHeight="1">
      <c r="A154" s="17"/>
      <c r="B154" s="11" t="s">
        <v>430</v>
      </c>
      <c r="C154" s="12"/>
      <c r="D154" s="13" t="s">
        <v>431</v>
      </c>
      <c r="E154" s="14">
        <v>245</v>
      </c>
      <c r="F154" s="14" t="s">
        <v>432</v>
      </c>
      <c r="G154" s="14"/>
      <c r="H154" s="14">
        <f>IF(G154&gt;0,PRODUCT(E154,G154),"")</f>
      </c>
    </row>
    <row r="155" spans="1:8" outlineLevel="2" ht="61" customHeight="1">
      <c r="A155" s="17"/>
      <c r="B155" s="11" t="s">
        <v>433</v>
      </c>
      <c r="C155" s="12"/>
      <c r="D155" s="13" t="s">
        <v>434</v>
      </c>
      <c r="E155" s="14">
        <v>140</v>
      </c>
      <c r="F155" s="14" t="s">
        <v>435</v>
      </c>
      <c r="G155" s="14"/>
      <c r="H155" s="14">
        <f>IF(G155&gt;0,PRODUCT(E155,G155),"")</f>
      </c>
    </row>
    <row r="156" spans="1:8" outlineLevel="2" ht="61" customHeight="1">
      <c r="A156" s="17"/>
      <c r="B156" s="11" t="s">
        <v>436</v>
      </c>
      <c r="C156" s="12"/>
      <c r="D156" s="13" t="s">
        <v>437</v>
      </c>
      <c r="E156" s="14">
        <v>24.7</v>
      </c>
      <c r="F156" s="14" t="s">
        <v>438</v>
      </c>
      <c r="G156" s="14"/>
      <c r="H156" s="14">
        <f>IF(G156&gt;0,PRODUCT(E156,G156),"")</f>
      </c>
    </row>
    <row r="157" spans="1:8" outlineLevel="2">
      <c r="A157" s="17"/>
      <c r="B157" s="11" t="s">
        <v>439</v>
      </c>
      <c r="C157" s="12"/>
      <c r="D157" s="13" t="s">
        <v>440</v>
      </c>
      <c r="E157" s="14">
        <v>27</v>
      </c>
      <c r="F157" s="14" t="s">
        <v>441</v>
      </c>
      <c r="G157" s="14"/>
      <c r="H157" s="14">
        <f>IF(G157&gt;0,PRODUCT(E157,G157),"")</f>
      </c>
    </row>
    <row r="158" spans="1:8" outlineLevel="2" ht="61" customHeight="1">
      <c r="A158" s="17"/>
      <c r="B158" s="11" t="s">
        <v>442</v>
      </c>
      <c r="C158" s="12"/>
      <c r="D158" s="13" t="s">
        <v>443</v>
      </c>
      <c r="E158" s="14">
        <v>27</v>
      </c>
      <c r="F158" s="14" t="s">
        <v>444</v>
      </c>
      <c r="G158" s="14"/>
      <c r="H158" s="14">
        <f>IF(G158&gt;0,PRODUCT(E158,G158),"")</f>
      </c>
    </row>
    <row r="159" spans="1:8" outlineLevel="2" ht="61" customHeight="1">
      <c r="A159" s="17"/>
      <c r="B159" s="11" t="s">
        <v>445</v>
      </c>
      <c r="C159" s="12"/>
      <c r="D159" s="13" t="s">
        <v>446</v>
      </c>
      <c r="E159" s="14">
        <v>399</v>
      </c>
      <c r="F159" s="14" t="s">
        <v>447</v>
      </c>
      <c r="G159" s="14"/>
      <c r="H159" s="14">
        <f>IF(G159&gt;0,PRODUCT(E159,G159),"")</f>
      </c>
    </row>
    <row r="160" spans="1:8" outlineLevel="2" ht="61" customHeight="1">
      <c r="A160" s="17"/>
      <c r="B160" s="11" t="s">
        <v>448</v>
      </c>
      <c r="C160" s="12"/>
      <c r="D160" s="13" t="s">
        <v>449</v>
      </c>
      <c r="E160" s="14">
        <v>399</v>
      </c>
      <c r="F160" s="14" t="s">
        <v>450</v>
      </c>
      <c r="G160" s="14"/>
      <c r="H160" s="14">
        <f>IF(G160&gt;0,PRODUCT(E160,G160),"")</f>
      </c>
    </row>
    <row r="161" spans="1:8" outlineLevel="2" ht="61" customHeight="1">
      <c r="A161" s="17"/>
      <c r="B161" s="11" t="s">
        <v>451</v>
      </c>
      <c r="C161" s="12"/>
      <c r="D161" s="13" t="s">
        <v>452</v>
      </c>
      <c r="E161" s="14">
        <v>399</v>
      </c>
      <c r="F161" s="14" t="s">
        <v>453</v>
      </c>
      <c r="G161" s="14"/>
      <c r="H161" s="14">
        <f>IF(G161&gt;0,PRODUCT(E161,G161),"")</f>
      </c>
    </row>
    <row r="162" spans="1:8" outlineLevel="2" ht="61" customHeight="1">
      <c r="A162" s="17"/>
      <c r="B162" s="11" t="s">
        <v>454</v>
      </c>
      <c r="C162" s="12"/>
      <c r="D162" s="13" t="s">
        <v>455</v>
      </c>
      <c r="E162" s="14">
        <v>60</v>
      </c>
      <c r="F162" s="14" t="s">
        <v>456</v>
      </c>
      <c r="G162" s="14"/>
      <c r="H162" s="14">
        <f>IF(G162&gt;0,PRODUCT(E162,G162),"")</f>
      </c>
    </row>
    <row r="163" spans="1:8" outlineLevel="2" ht="61" customHeight="1">
      <c r="A163" s="17"/>
      <c r="B163" s="11" t="s">
        <v>457</v>
      </c>
      <c r="C163" s="12"/>
      <c r="D163" s="13" t="s">
        <v>458</v>
      </c>
      <c r="E163" s="14">
        <v>129</v>
      </c>
      <c r="F163" s="14" t="s">
        <v>459</v>
      </c>
      <c r="G163" s="14"/>
      <c r="H163" s="14">
        <f>IF(G163&gt;0,PRODUCT(E163,G163),"")</f>
      </c>
    </row>
    <row r="164" spans="1:8" outlineLevel="2" ht="61" customHeight="1">
      <c r="A164" s="17"/>
      <c r="B164" s="11" t="s">
        <v>460</v>
      </c>
      <c r="C164" s="12"/>
      <c r="D164" s="13" t="s">
        <v>461</v>
      </c>
      <c r="E164" s="14">
        <v>120</v>
      </c>
      <c r="F164" s="14" t="s">
        <v>462</v>
      </c>
      <c r="G164" s="14"/>
      <c r="H164" s="14">
        <f>IF(G164&gt;0,PRODUCT(E164,G164),"")</f>
      </c>
    </row>
    <row r="165" spans="1:8" outlineLevel="2" ht="47.2" customHeight="1">
      <c r="A165" s="17"/>
      <c r="B165" s="11" t="s">
        <v>463</v>
      </c>
      <c r="C165" s="12"/>
      <c r="D165" s="13" t="s">
        <v>464</v>
      </c>
      <c r="E165" s="14">
        <v>59.25</v>
      </c>
      <c r="F165" s="14" t="s">
        <v>465</v>
      </c>
      <c r="G165" s="14"/>
      <c r="H165" s="14">
        <f>IF(G165&gt;0,PRODUCT(E165,G165),"")</f>
      </c>
    </row>
    <row r="166" spans="1:8" outlineLevel="2" ht="61" customHeight="1">
      <c r="A166" s="17"/>
      <c r="B166" s="11" t="s">
        <v>466</v>
      </c>
      <c r="C166" s="12"/>
      <c r="D166" s="13" t="s">
        <v>467</v>
      </c>
      <c r="E166" s="14">
        <v>42</v>
      </c>
      <c r="F166" s="14" t="s">
        <v>468</v>
      </c>
      <c r="G166" s="14"/>
      <c r="H166" s="14">
        <f>IF(G166&gt;0,PRODUCT(E166,G166),"")</f>
      </c>
    </row>
    <row r="167" spans="1:8" outlineLevel="2" ht="61" customHeight="1">
      <c r="A167" s="17"/>
      <c r="B167" s="11" t="s">
        <v>469</v>
      </c>
      <c r="C167" s="12"/>
      <c r="D167" s="13" t="s">
        <v>470</v>
      </c>
      <c r="E167" s="14">
        <v>104</v>
      </c>
      <c r="F167" s="14" t="s">
        <v>471</v>
      </c>
      <c r="G167" s="14"/>
      <c r="H167" s="14">
        <f>IF(G167&gt;0,PRODUCT(E167,G167),"")</f>
      </c>
    </row>
    <row r="168" spans="1:8" outlineLevel="2" ht="61" customHeight="1">
      <c r="A168" s="17"/>
      <c r="B168" s="11" t="s">
        <v>472</v>
      </c>
      <c r="C168" s="12"/>
      <c r="D168" s="13" t="s">
        <v>473</v>
      </c>
      <c r="E168" s="14">
        <v>108</v>
      </c>
      <c r="F168" s="14" t="s">
        <v>474</v>
      </c>
      <c r="G168" s="14"/>
      <c r="H168" s="14">
        <f>IF(G168&gt;0,PRODUCT(E168,G168),"")</f>
      </c>
    </row>
    <row r="169" spans="1:8" outlineLevel="2" ht="61" customHeight="1">
      <c r="A169" s="17"/>
      <c r="B169" s="11" t="s">
        <v>475</v>
      </c>
      <c r="C169" s="12"/>
      <c r="D169" s="13" t="s">
        <v>476</v>
      </c>
      <c r="E169" s="14">
        <v>104</v>
      </c>
      <c r="F169" s="14" t="s">
        <v>477</v>
      </c>
      <c r="G169" s="14"/>
      <c r="H169" s="14">
        <f>IF(G169&gt;0,PRODUCT(E169,G169),"")</f>
      </c>
    </row>
    <row r="170" spans="1:8" outlineLevel="2" ht="61" customHeight="1">
      <c r="A170" s="17"/>
      <c r="B170" s="11" t="s">
        <v>478</v>
      </c>
      <c r="C170" s="12"/>
      <c r="D170" s="13" t="s">
        <v>479</v>
      </c>
      <c r="E170" s="14">
        <v>104</v>
      </c>
      <c r="F170" s="14" t="s">
        <v>480</v>
      </c>
      <c r="G170" s="14"/>
      <c r="H170" s="14">
        <f>IF(G170&gt;0,PRODUCT(E170,G170),"")</f>
      </c>
    </row>
    <row r="171" spans="1:8" outlineLevel="2">
      <c r="A171" s="17"/>
      <c r="B171" s="11" t="s">
        <v>481</v>
      </c>
      <c r="C171" s="12"/>
      <c r="D171" s="13" t="s">
        <v>482</v>
      </c>
      <c r="E171" s="14">
        <v>143</v>
      </c>
      <c r="F171" s="14" t="s">
        <v>483</v>
      </c>
      <c r="G171" s="14"/>
      <c r="H171" s="14">
        <f>IF(G171&gt;0,PRODUCT(E171,G171),"")</f>
      </c>
    </row>
    <row r="172" spans="1:8" outlineLevel="2" ht="58.6" customHeight="1">
      <c r="A172" s="17"/>
      <c r="B172" s="11" t="s">
        <v>484</v>
      </c>
      <c r="C172" s="12"/>
      <c r="D172" s="13" t="s">
        <v>485</v>
      </c>
      <c r="E172" s="14">
        <v>27</v>
      </c>
      <c r="F172" s="14" t="s">
        <v>486</v>
      </c>
      <c r="G172" s="14"/>
      <c r="H172" s="14">
        <f>IF(G172&gt;0,PRODUCT(E172,G172),"")</f>
      </c>
    </row>
    <row r="173" spans="1:8" outlineLevel="2" ht="61" customHeight="1">
      <c r="A173" s="17"/>
      <c r="B173" s="11" t="s">
        <v>487</v>
      </c>
      <c r="C173" s="12"/>
      <c r="D173" s="13" t="s">
        <v>488</v>
      </c>
      <c r="E173" s="14">
        <v>40</v>
      </c>
      <c r="F173" s="14" t="s">
        <v>489</v>
      </c>
      <c r="G173" s="14"/>
      <c r="H173" s="14">
        <f>IF(G173&gt;0,PRODUCT(E173,G173),"")</f>
      </c>
    </row>
    <row r="174" spans="1:8" outlineLevel="2" ht="61" customHeight="1">
      <c r="A174" s="17"/>
      <c r="B174" s="11" t="s">
        <v>490</v>
      </c>
      <c r="C174" s="12"/>
      <c r="D174" s="13" t="s">
        <v>491</v>
      </c>
      <c r="E174" s="14">
        <v>108</v>
      </c>
      <c r="F174" s="14" t="s">
        <v>492</v>
      </c>
      <c r="G174" s="14"/>
      <c r="H174" s="14">
        <f>IF(G174&gt;0,PRODUCT(E174,G174),"")</f>
      </c>
    </row>
    <row r="175" spans="1:8" outlineLevel="2" ht="61" customHeight="1">
      <c r="A175" s="17"/>
      <c r="B175" s="11" t="s">
        <v>493</v>
      </c>
      <c r="C175" s="12"/>
      <c r="D175" s="13" t="s">
        <v>494</v>
      </c>
      <c r="E175" s="14">
        <v>104</v>
      </c>
      <c r="F175" s="14" t="s">
        <v>495</v>
      </c>
      <c r="G175" s="14"/>
      <c r="H175" s="14">
        <f>IF(G175&gt;0,PRODUCT(E175,G175),"")</f>
      </c>
    </row>
    <row r="176" spans="1:8" outlineLevel="2" ht="61" customHeight="1">
      <c r="A176" s="17"/>
      <c r="B176" s="11" t="s">
        <v>496</v>
      </c>
      <c r="C176" s="12"/>
      <c r="D176" s="13" t="s">
        <v>497</v>
      </c>
      <c r="E176" s="14">
        <v>105</v>
      </c>
      <c r="F176" s="14" t="s">
        <v>498</v>
      </c>
      <c r="G176" s="14"/>
      <c r="H176" s="14">
        <f>IF(G176&gt;0,PRODUCT(E176,G176),"")</f>
      </c>
    </row>
    <row r="177" spans="1:8" outlineLevel="2" ht="61" customHeight="1">
      <c r="A177" s="17"/>
      <c r="B177" s="11" t="s">
        <v>499</v>
      </c>
      <c r="C177" s="12"/>
      <c r="D177" s="13" t="s">
        <v>500</v>
      </c>
      <c r="E177" s="14">
        <v>105</v>
      </c>
      <c r="F177" s="14" t="s">
        <v>501</v>
      </c>
      <c r="G177" s="14"/>
      <c r="H177" s="14">
        <f>IF(G177&gt;0,PRODUCT(E177,G177),"")</f>
      </c>
    </row>
    <row r="178" spans="1:8" outlineLevel="2" ht="61" customHeight="1">
      <c r="A178" s="17"/>
      <c r="B178" s="11" t="s">
        <v>502</v>
      </c>
      <c r="C178" s="12"/>
      <c r="D178" s="13" t="s">
        <v>503</v>
      </c>
      <c r="E178" s="14">
        <v>98</v>
      </c>
      <c r="F178" s="14" t="s">
        <v>504</v>
      </c>
      <c r="G178" s="14"/>
      <c r="H178" s="14">
        <f>IF(G178&gt;0,PRODUCT(E178,G178),"")</f>
      </c>
    </row>
    <row r="179" spans="1:8" outlineLevel="2" ht="61" customHeight="1">
      <c r="A179" s="17"/>
      <c r="B179" s="11" t="s">
        <v>505</v>
      </c>
      <c r="C179" s="12"/>
      <c r="D179" s="13" t="s">
        <v>506</v>
      </c>
      <c r="E179" s="14">
        <v>98</v>
      </c>
      <c r="F179" s="14" t="s">
        <v>507</v>
      </c>
      <c r="G179" s="14"/>
      <c r="H179" s="14">
        <f>IF(G179&gt;0,PRODUCT(E179,G179),"")</f>
      </c>
    </row>
    <row r="180" spans="1:8" outlineLevel="2" ht="61" customHeight="1">
      <c r="A180" s="17"/>
      <c r="B180" s="11" t="s">
        <v>508</v>
      </c>
      <c r="C180" s="12"/>
      <c r="D180" s="13" t="s">
        <v>509</v>
      </c>
      <c r="E180" s="14">
        <v>98</v>
      </c>
      <c r="F180" s="14" t="s">
        <v>510</v>
      </c>
      <c r="G180" s="14"/>
      <c r="H180" s="14">
        <f>IF(G180&gt;0,PRODUCT(E180,G180),"")</f>
      </c>
    </row>
    <row r="181" spans="1:8" outlineLevel="2" ht="61" customHeight="1">
      <c r="A181" s="17"/>
      <c r="B181" s="11" t="s">
        <v>511</v>
      </c>
      <c r="C181" s="12"/>
      <c r="D181" s="13" t="s">
        <v>512</v>
      </c>
      <c r="E181" s="14">
        <v>110</v>
      </c>
      <c r="F181" s="14" t="s">
        <v>513</v>
      </c>
      <c r="G181" s="14"/>
      <c r="H181" s="14">
        <f>IF(G181&gt;0,PRODUCT(E181,G181),"")</f>
      </c>
    </row>
    <row r="182" spans="1:8" outlineLevel="2" ht="61" customHeight="1">
      <c r="A182" s="17"/>
      <c r="B182" s="11" t="s">
        <v>514</v>
      </c>
      <c r="C182" s="12"/>
      <c r="D182" s="13" t="s">
        <v>515</v>
      </c>
      <c r="E182" s="14">
        <v>105</v>
      </c>
      <c r="F182" s="14" t="s">
        <v>516</v>
      </c>
      <c r="G182" s="14"/>
      <c r="H182" s="14">
        <f>IF(G182&gt;0,PRODUCT(E182,G182),"")</f>
      </c>
    </row>
    <row r="183" spans="1:8" outlineLevel="2" ht="61" customHeight="1">
      <c r="A183" s="17"/>
      <c r="B183" s="11" t="s">
        <v>517</v>
      </c>
      <c r="C183" s="12"/>
      <c r="D183" s="13" t="s">
        <v>518</v>
      </c>
      <c r="E183" s="14">
        <v>105</v>
      </c>
      <c r="F183" s="14" t="s">
        <v>519</v>
      </c>
      <c r="G183" s="14"/>
      <c r="H183" s="14">
        <f>IF(G183&gt;0,PRODUCT(E183,G183),"")</f>
      </c>
    </row>
    <row r="184" spans="1:8" outlineLevel="2" ht="61" customHeight="1">
      <c r="A184" s="17"/>
      <c r="B184" s="11" t="s">
        <v>520</v>
      </c>
      <c r="C184" s="12"/>
      <c r="D184" s="13" t="s">
        <v>521</v>
      </c>
      <c r="E184" s="14">
        <v>95</v>
      </c>
      <c r="F184" s="14" t="s">
        <v>522</v>
      </c>
      <c r="G184" s="14"/>
      <c r="H184" s="14">
        <f>IF(G184&gt;0,PRODUCT(E184,G184),"")</f>
      </c>
    </row>
    <row r="185" spans="1:8" outlineLevel="2" ht="61" customHeight="1">
      <c r="A185" s="17"/>
      <c r="B185" s="11" t="s">
        <v>523</v>
      </c>
      <c r="C185" s="12"/>
      <c r="D185" s="13" t="s">
        <v>524</v>
      </c>
      <c r="E185" s="14">
        <v>114</v>
      </c>
      <c r="F185" s="14" t="s">
        <v>525</v>
      </c>
      <c r="G185" s="14"/>
      <c r="H185" s="14">
        <f>IF(G185&gt;0,PRODUCT(E185,G185),"")</f>
      </c>
    </row>
    <row r="186" spans="1:8" outlineLevel="2" ht="61" customHeight="1">
      <c r="A186" s="17"/>
      <c r="B186" s="11" t="s">
        <v>526</v>
      </c>
      <c r="C186" s="12"/>
      <c r="D186" s="13" t="s">
        <v>527</v>
      </c>
      <c r="E186" s="14">
        <v>43</v>
      </c>
      <c r="F186" s="14" t="s">
        <v>528</v>
      </c>
      <c r="G186" s="14"/>
      <c r="H186" s="14">
        <f>IF(G186&gt;0,PRODUCT(E186,G186),"")</f>
      </c>
    </row>
    <row r="187" spans="1:8" outlineLevel="2" ht="61" customHeight="1">
      <c r="A187" s="17"/>
      <c r="B187" s="11" t="s">
        <v>529</v>
      </c>
      <c r="C187" s="12"/>
      <c r="D187" s="13" t="s">
        <v>530</v>
      </c>
      <c r="E187" s="14">
        <v>108</v>
      </c>
      <c r="F187" s="14" t="s">
        <v>531</v>
      </c>
      <c r="G187" s="14"/>
      <c r="H187" s="14">
        <f>IF(G187&gt;0,PRODUCT(E187,G187),"")</f>
      </c>
    </row>
    <row r="188" spans="1:8" outlineLevel="2" ht="61" customHeight="1">
      <c r="A188" s="17"/>
      <c r="B188" s="11" t="s">
        <v>532</v>
      </c>
      <c r="C188" s="12"/>
      <c r="D188" s="13" t="s">
        <v>533</v>
      </c>
      <c r="E188" s="14">
        <v>108</v>
      </c>
      <c r="F188" s="14" t="s">
        <v>534</v>
      </c>
      <c r="G188" s="14"/>
      <c r="H188" s="14">
        <f>IF(G188&gt;0,PRODUCT(E188,G188),"")</f>
      </c>
    </row>
    <row r="189" spans="1:8" outlineLevel="2" ht="61" customHeight="1">
      <c r="A189" s="17"/>
      <c r="B189" s="11" t="s">
        <v>535</v>
      </c>
      <c r="C189" s="12"/>
      <c r="D189" s="13" t="s">
        <v>536</v>
      </c>
      <c r="E189" s="14">
        <v>26</v>
      </c>
      <c r="F189" s="14" t="s">
        <v>537</v>
      </c>
      <c r="G189" s="14"/>
      <c r="H189" s="14">
        <f>IF(G189&gt;0,PRODUCT(E189,G189),"")</f>
      </c>
    </row>
    <row r="190" spans="1:8" outlineLevel="2" ht="61" customHeight="1">
      <c r="A190" s="17"/>
      <c r="B190" s="11" t="s">
        <v>538</v>
      </c>
      <c r="C190" s="12"/>
      <c r="D190" s="13" t="s">
        <v>539</v>
      </c>
      <c r="E190" s="14">
        <v>94</v>
      </c>
      <c r="F190" s="14" t="s">
        <v>540</v>
      </c>
      <c r="G190" s="14"/>
      <c r="H190" s="14">
        <f>IF(G190&gt;0,PRODUCT(E190,G190),"")</f>
      </c>
    </row>
    <row r="191" spans="1:8" outlineLevel="2" ht="61" customHeight="1">
      <c r="A191" s="17"/>
      <c r="B191" s="11" t="s">
        <v>541</v>
      </c>
      <c r="C191" s="12"/>
      <c r="D191" s="13" t="s">
        <v>542</v>
      </c>
      <c r="E191" s="14">
        <v>152</v>
      </c>
      <c r="F191" s="14" t="s">
        <v>543</v>
      </c>
      <c r="G191" s="14"/>
      <c r="H191" s="14">
        <f>IF(G191&gt;0,PRODUCT(E191,G191),"")</f>
      </c>
    </row>
    <row r="192" spans="1:8" outlineLevel="2" ht="61" customHeight="1">
      <c r="A192" s="17"/>
      <c r="B192" s="11" t="s">
        <v>544</v>
      </c>
      <c r="C192" s="12"/>
      <c r="D192" s="13" t="s">
        <v>545</v>
      </c>
      <c r="E192" s="14">
        <v>103</v>
      </c>
      <c r="F192" s="14" t="s">
        <v>546</v>
      </c>
      <c r="G192" s="14"/>
      <c r="H192" s="14">
        <f>IF(G192&gt;0,PRODUCT(E192,G192),"")</f>
      </c>
    </row>
    <row r="193" spans="1:8" outlineLevel="2" ht="61" customHeight="1">
      <c r="A193" s="17"/>
      <c r="B193" s="11" t="s">
        <v>547</v>
      </c>
      <c r="C193" s="12"/>
      <c r="D193" s="13" t="s">
        <v>548</v>
      </c>
      <c r="E193" s="14">
        <v>94</v>
      </c>
      <c r="F193" s="14" t="s">
        <v>549</v>
      </c>
      <c r="G193" s="14"/>
      <c r="H193" s="14">
        <f>IF(G193&gt;0,PRODUCT(E193,G193),"")</f>
      </c>
    </row>
    <row r="194" spans="1:8" outlineLevel="2" ht="61" customHeight="1">
      <c r="A194" s="17"/>
      <c r="B194" s="11" t="s">
        <v>550</v>
      </c>
      <c r="C194" s="12"/>
      <c r="D194" s="13" t="s">
        <v>551</v>
      </c>
      <c r="E194" s="14">
        <v>98</v>
      </c>
      <c r="F194" s="14" t="s">
        <v>552</v>
      </c>
      <c r="G194" s="14"/>
      <c r="H194" s="14">
        <f>IF(G194&gt;0,PRODUCT(E194,G194),"")</f>
      </c>
    </row>
    <row r="195" spans="1:8" outlineLevel="2" ht="61" customHeight="1">
      <c r="A195" s="17"/>
      <c r="B195" s="11" t="s">
        <v>553</v>
      </c>
      <c r="C195" s="12"/>
      <c r="D195" s="13" t="s">
        <v>554</v>
      </c>
      <c r="E195" s="14">
        <v>103</v>
      </c>
      <c r="F195" s="14" t="s">
        <v>555</v>
      </c>
      <c r="G195" s="14"/>
      <c r="H195" s="14">
        <f>IF(G195&gt;0,PRODUCT(E195,G195),"")</f>
      </c>
    </row>
    <row r="196" spans="1:8" outlineLevel="2" ht="61" customHeight="1">
      <c r="A196" s="17"/>
      <c r="B196" s="11" t="s">
        <v>556</v>
      </c>
      <c r="C196" s="12"/>
      <c r="D196" s="13" t="s">
        <v>557</v>
      </c>
      <c r="E196" s="14">
        <v>98</v>
      </c>
      <c r="F196" s="14" t="s">
        <v>558</v>
      </c>
      <c r="G196" s="14"/>
      <c r="H196" s="14">
        <f>IF(G196&gt;0,PRODUCT(E196,G196),"")</f>
      </c>
    </row>
    <row r="197" spans="1:8" outlineLevel="2" ht="61" customHeight="1">
      <c r="A197" s="17"/>
      <c r="B197" s="11" t="s">
        <v>559</v>
      </c>
      <c r="C197" s="12"/>
      <c r="D197" s="13" t="s">
        <v>560</v>
      </c>
      <c r="E197" s="14">
        <v>94</v>
      </c>
      <c r="F197" s="14" t="s">
        <v>561</v>
      </c>
      <c r="G197" s="14"/>
      <c r="H197" s="14">
        <f>IF(G197&gt;0,PRODUCT(E197,G197),"")</f>
      </c>
    </row>
    <row r="198" spans="1:8" outlineLevel="2" ht="61" customHeight="1">
      <c r="A198" s="17"/>
      <c r="B198" s="11" t="s">
        <v>562</v>
      </c>
      <c r="C198" s="12"/>
      <c r="D198" s="13" t="s">
        <v>563</v>
      </c>
      <c r="E198" s="14">
        <v>94</v>
      </c>
      <c r="F198" s="14" t="s">
        <v>564</v>
      </c>
      <c r="G198" s="14"/>
      <c r="H198" s="14">
        <f>IF(G198&gt;0,PRODUCT(E198,G198),"")</f>
      </c>
    </row>
    <row r="199" spans="1:8" outlineLevel="2" ht="61" customHeight="1">
      <c r="A199" s="17"/>
      <c r="B199" s="11" t="s">
        <v>565</v>
      </c>
      <c r="C199" s="12"/>
      <c r="D199" s="13" t="s">
        <v>566</v>
      </c>
      <c r="E199" s="14">
        <v>88</v>
      </c>
      <c r="F199" s="14" t="s">
        <v>567</v>
      </c>
      <c r="G199" s="14"/>
      <c r="H199" s="14">
        <f>IF(G199&gt;0,PRODUCT(E199,G199),"")</f>
      </c>
    </row>
    <row r="200" spans="1:8" outlineLevel="2" ht="61" customHeight="1">
      <c r="A200" s="17"/>
      <c r="B200" s="11" t="s">
        <v>568</v>
      </c>
      <c r="C200" s="12"/>
      <c r="D200" s="13" t="s">
        <v>569</v>
      </c>
      <c r="E200" s="14">
        <v>326</v>
      </c>
      <c r="F200" s="14" t="s">
        <v>570</v>
      </c>
      <c r="G200" s="14"/>
      <c r="H200" s="14">
        <f>IF(G200&gt;0,PRODUCT(E200,G200),"")</f>
      </c>
    </row>
    <row r="201" spans="1:8" outlineLevel="2" ht="61" customHeight="1">
      <c r="A201" s="17"/>
      <c r="B201" s="11" t="s">
        <v>571</v>
      </c>
      <c r="C201" s="12"/>
      <c r="D201" s="13" t="s">
        <v>572</v>
      </c>
      <c r="E201" s="14">
        <v>204</v>
      </c>
      <c r="F201" s="14" t="s">
        <v>573</v>
      </c>
      <c r="G201" s="14"/>
      <c r="H201" s="14">
        <f>IF(G201&gt;0,PRODUCT(E201,G201),"")</f>
      </c>
    </row>
    <row r="202" spans="1:8" outlineLevel="2" ht="61" customHeight="1">
      <c r="A202" s="17"/>
      <c r="B202" s="11" t="s">
        <v>574</v>
      </c>
      <c r="C202" s="12"/>
      <c r="D202" s="13" t="s">
        <v>575</v>
      </c>
      <c r="E202" s="14">
        <v>204</v>
      </c>
      <c r="F202" s="14" t="s">
        <v>576</v>
      </c>
      <c r="G202" s="14"/>
      <c r="H202" s="14">
        <f>IF(G202&gt;0,PRODUCT(E202,G202),"")</f>
      </c>
    </row>
    <row r="203" spans="1:8" outlineLevel="2" ht="61" customHeight="1">
      <c r="A203" s="17"/>
      <c r="B203" s="11" t="s">
        <v>577</v>
      </c>
      <c r="C203" s="12"/>
      <c r="D203" s="13" t="s">
        <v>578</v>
      </c>
      <c r="E203" s="14">
        <v>89</v>
      </c>
      <c r="F203" s="14" t="s">
        <v>579</v>
      </c>
      <c r="G203" s="14"/>
      <c r="H203" s="14">
        <f>IF(G203&gt;0,PRODUCT(E203,G203),"")</f>
      </c>
    </row>
    <row r="204" spans="1:8" outlineLevel="2" ht="61" customHeight="1">
      <c r="A204" s="17"/>
      <c r="B204" s="11" t="s">
        <v>580</v>
      </c>
      <c r="C204" s="12"/>
      <c r="D204" s="13" t="s">
        <v>581</v>
      </c>
      <c r="E204" s="14">
        <v>80</v>
      </c>
      <c r="F204" s="14" t="s">
        <v>582</v>
      </c>
      <c r="G204" s="14"/>
      <c r="H204" s="14">
        <f>IF(G204&gt;0,PRODUCT(E204,G204),"")</f>
      </c>
    </row>
    <row r="205" spans="1:8" outlineLevel="2" ht="61" customHeight="1">
      <c r="A205" s="17"/>
      <c r="B205" s="11" t="s">
        <v>583</v>
      </c>
      <c r="C205" s="12"/>
      <c r="D205" s="13" t="s">
        <v>584</v>
      </c>
      <c r="E205" s="14">
        <v>164</v>
      </c>
      <c r="F205" s="14" t="s">
        <v>585</v>
      </c>
      <c r="G205" s="14"/>
      <c r="H205" s="14">
        <f>IF(G205&gt;0,PRODUCT(E205,G205),"")</f>
      </c>
    </row>
    <row r="206" spans="1:8" outlineLevel="2" ht="61" customHeight="1">
      <c r="A206" s="17"/>
      <c r="B206" s="11" t="s">
        <v>586</v>
      </c>
      <c r="C206" s="12"/>
      <c r="D206" s="13" t="s">
        <v>587</v>
      </c>
      <c r="E206" s="14">
        <v>70.2</v>
      </c>
      <c r="F206" s="14" t="s">
        <v>588</v>
      </c>
      <c r="G206" s="14"/>
      <c r="H206" s="14">
        <f>IF(G206&gt;0,PRODUCT(E206,G206),"")</f>
      </c>
    </row>
    <row r="207" spans="1:8" outlineLevel="2" ht="61" customHeight="1">
      <c r="A207" s="17"/>
      <c r="B207" s="11" t="s">
        <v>589</v>
      </c>
      <c r="C207" s="12"/>
      <c r="D207" s="13" t="s">
        <v>590</v>
      </c>
      <c r="E207" s="14">
        <v>70.2</v>
      </c>
      <c r="F207" s="14" t="s">
        <v>591</v>
      </c>
      <c r="G207" s="14"/>
      <c r="H207" s="14">
        <f>IF(G207&gt;0,PRODUCT(E207,G207),"")</f>
      </c>
    </row>
    <row r="208" spans="1:8" outlineLevel="2" ht="61" customHeight="1">
      <c r="A208" s="17"/>
      <c r="B208" s="11" t="s">
        <v>592</v>
      </c>
      <c r="C208" s="12"/>
      <c r="D208" s="13" t="s">
        <v>593</v>
      </c>
      <c r="E208" s="14">
        <v>84</v>
      </c>
      <c r="F208" s="14" t="s">
        <v>594</v>
      </c>
      <c r="G208" s="14"/>
      <c r="H208" s="14">
        <f>IF(G208&gt;0,PRODUCT(E208,G208),"")</f>
      </c>
    </row>
    <row r="209" spans="1:8" outlineLevel="2" ht="61" customHeight="1">
      <c r="A209" s="17"/>
      <c r="B209" s="11" t="s">
        <v>595</v>
      </c>
      <c r="C209" s="12"/>
      <c r="D209" s="13" t="s">
        <v>596</v>
      </c>
      <c r="E209" s="14">
        <v>143</v>
      </c>
      <c r="F209" s="14" t="s">
        <v>597</v>
      </c>
      <c r="G209" s="14"/>
      <c r="H209" s="14">
        <f>IF(G209&gt;0,PRODUCT(E209,G209),"")</f>
      </c>
    </row>
    <row r="210" spans="1:8" outlineLevel="2" ht="61" customHeight="1">
      <c r="A210" s="17"/>
      <c r="B210" s="11" t="s">
        <v>598</v>
      </c>
      <c r="C210" s="12"/>
      <c r="D210" s="13" t="s">
        <v>599</v>
      </c>
      <c r="E210" s="14">
        <v>143</v>
      </c>
      <c r="F210" s="14" t="s">
        <v>600</v>
      </c>
      <c r="G210" s="14"/>
      <c r="H210" s="14">
        <f>IF(G210&gt;0,PRODUCT(E210,G210),"")</f>
      </c>
    </row>
    <row r="211" spans="1:8" outlineLevel="2" ht="61" customHeight="1">
      <c r="A211" s="17"/>
      <c r="B211" s="11" t="s">
        <v>601</v>
      </c>
      <c r="C211" s="12"/>
      <c r="D211" s="13" t="s">
        <v>602</v>
      </c>
      <c r="E211" s="14">
        <v>143</v>
      </c>
      <c r="F211" s="14" t="s">
        <v>603</v>
      </c>
      <c r="G211" s="14"/>
      <c r="H211" s="14">
        <f>IF(G211&gt;0,PRODUCT(E211,G211),"")</f>
      </c>
    </row>
    <row r="212" spans="1:8" outlineLevel="2" ht="61" customHeight="1">
      <c r="A212" s="17"/>
      <c r="B212" s="11" t="s">
        <v>604</v>
      </c>
      <c r="C212" s="12"/>
      <c r="D212" s="13" t="s">
        <v>605</v>
      </c>
      <c r="E212" s="14">
        <v>143</v>
      </c>
      <c r="F212" s="14" t="s">
        <v>606</v>
      </c>
      <c r="G212" s="14"/>
      <c r="H212" s="14">
        <f>IF(G212&gt;0,PRODUCT(E212,G212),"")</f>
      </c>
    </row>
    <row r="213" spans="1:8" outlineLevel="2" ht="61" customHeight="1">
      <c r="A213" s="17"/>
      <c r="B213" s="11" t="s">
        <v>607</v>
      </c>
      <c r="C213" s="12"/>
      <c r="D213" s="13" t="s">
        <v>608</v>
      </c>
      <c r="E213" s="14">
        <v>143</v>
      </c>
      <c r="F213" s="14" t="s">
        <v>609</v>
      </c>
      <c r="G213" s="14"/>
      <c r="H213" s="14">
        <f>IF(G213&gt;0,PRODUCT(E213,G213),"")</f>
      </c>
    </row>
    <row r="214" spans="1:8" outlineLevel="2" ht="61" customHeight="1">
      <c r="A214" s="17"/>
      <c r="B214" s="11" t="s">
        <v>610</v>
      </c>
      <c r="C214" s="12"/>
      <c r="D214" s="13" t="s">
        <v>611</v>
      </c>
      <c r="E214" s="14">
        <v>136.5</v>
      </c>
      <c r="F214" s="14" t="s">
        <v>612</v>
      </c>
      <c r="G214" s="14"/>
      <c r="H214" s="14">
        <f>IF(G214&gt;0,PRODUCT(E214,G214),"")</f>
      </c>
    </row>
    <row r="215" spans="1:8" outlineLevel="2" ht="61" customHeight="1">
      <c r="A215" s="17"/>
      <c r="B215" s="11" t="s">
        <v>613</v>
      </c>
      <c r="C215" s="12"/>
      <c r="D215" s="13" t="s">
        <v>614</v>
      </c>
      <c r="E215" s="14">
        <v>230</v>
      </c>
      <c r="F215" s="14" t="s">
        <v>615</v>
      </c>
      <c r="G215" s="14"/>
      <c r="H215" s="14">
        <f>IF(G215&gt;0,PRODUCT(E215,G215),"")</f>
      </c>
    </row>
    <row r="216" spans="1:8" outlineLevel="2" ht="61" customHeight="1">
      <c r="A216" s="17"/>
      <c r="B216" s="11" t="s">
        <v>616</v>
      </c>
      <c r="C216" s="12"/>
      <c r="D216" s="13" t="s">
        <v>617</v>
      </c>
      <c r="E216" s="14">
        <v>230</v>
      </c>
      <c r="F216" s="14" t="s">
        <v>618</v>
      </c>
      <c r="G216" s="14"/>
      <c r="H216" s="14">
        <f>IF(G216&gt;0,PRODUCT(E216,G216),"")</f>
      </c>
    </row>
    <row r="217" spans="1:8" outlineLevel="2" ht="61" customHeight="1">
      <c r="A217" s="17"/>
      <c r="B217" s="11" t="s">
        <v>619</v>
      </c>
      <c r="C217" s="12"/>
      <c r="D217" s="13" t="s">
        <v>620</v>
      </c>
      <c r="E217" s="14">
        <v>230</v>
      </c>
      <c r="F217" s="14" t="s">
        <v>621</v>
      </c>
      <c r="G217" s="14"/>
      <c r="H217" s="14">
        <f>IF(G217&gt;0,PRODUCT(E217,G217),"")</f>
      </c>
    </row>
    <row r="218" spans="1:8" outlineLevel="2" ht="61" customHeight="1">
      <c r="A218" s="17"/>
      <c r="B218" s="11" t="s">
        <v>622</v>
      </c>
      <c r="C218" s="12"/>
      <c r="D218" s="13" t="s">
        <v>623</v>
      </c>
      <c r="E218" s="14">
        <v>354</v>
      </c>
      <c r="F218" s="14" t="s">
        <v>624</v>
      </c>
      <c r="G218" s="14"/>
      <c r="H218" s="14">
        <f>IF(G218&gt;0,PRODUCT(E218,G218),"")</f>
      </c>
    </row>
    <row r="219" spans="1:8" outlineLevel="2" ht="61" customHeight="1">
      <c r="A219" s="17"/>
      <c r="B219" s="11" t="s">
        <v>625</v>
      </c>
      <c r="C219" s="12"/>
      <c r="D219" s="13" t="s">
        <v>626</v>
      </c>
      <c r="E219" s="14">
        <v>198</v>
      </c>
      <c r="F219" s="14" t="s">
        <v>627</v>
      </c>
      <c r="G219" s="14"/>
      <c r="H219" s="14">
        <f>IF(G219&gt;0,PRODUCT(E219,G219),"")</f>
      </c>
    </row>
    <row r="220" spans="1:8" outlineLevel="2" ht="61" customHeight="1">
      <c r="A220" s="17"/>
      <c r="B220" s="11" t="s">
        <v>628</v>
      </c>
      <c r="C220" s="12"/>
      <c r="D220" s="13" t="s">
        <v>629</v>
      </c>
      <c r="E220" s="14">
        <v>230</v>
      </c>
      <c r="F220" s="14" t="s">
        <v>630</v>
      </c>
      <c r="G220" s="14"/>
      <c r="H220" s="14">
        <f>IF(G220&gt;0,PRODUCT(E220,G220),"")</f>
      </c>
    </row>
    <row r="221" spans="1:8" outlineLevel="2" ht="61" customHeight="1">
      <c r="A221" s="17"/>
      <c r="B221" s="11" t="s">
        <v>631</v>
      </c>
      <c r="C221" s="12"/>
      <c r="D221" s="13" t="s">
        <v>632</v>
      </c>
      <c r="E221" s="14">
        <v>230</v>
      </c>
      <c r="F221" s="14" t="s">
        <v>633</v>
      </c>
      <c r="G221" s="14"/>
      <c r="H221" s="14">
        <f>IF(G221&gt;0,PRODUCT(E221,G221),"")</f>
      </c>
    </row>
    <row r="222" spans="1:8" outlineLevel="2" ht="53.8" customHeight="1">
      <c r="A222" s="17"/>
      <c r="B222" s="11" t="s">
        <v>634</v>
      </c>
      <c r="C222" s="12"/>
      <c r="D222" s="13" t="s">
        <v>635</v>
      </c>
      <c r="E222" s="14">
        <v>230</v>
      </c>
      <c r="F222" s="14" t="s">
        <v>636</v>
      </c>
      <c r="G222" s="14"/>
      <c r="H222" s="14">
        <f>IF(G222&gt;0,PRODUCT(E222,G222),"")</f>
      </c>
    </row>
    <row r="223" spans="1:8" outlineLevel="2" ht="61" customHeight="1">
      <c r="A223" s="17"/>
      <c r="B223" s="11" t="s">
        <v>637</v>
      </c>
      <c r="C223" s="12"/>
      <c r="D223" s="13" t="s">
        <v>638</v>
      </c>
      <c r="E223" s="14">
        <v>230</v>
      </c>
      <c r="F223" s="14" t="s">
        <v>639</v>
      </c>
      <c r="G223" s="14"/>
      <c r="H223" s="14">
        <f>IF(G223&gt;0,PRODUCT(E223,G223),"")</f>
      </c>
    </row>
    <row r="224" spans="1:8" outlineLevel="2" ht="61" customHeight="1">
      <c r="A224" s="17"/>
      <c r="B224" s="11" t="s">
        <v>640</v>
      </c>
      <c r="C224" s="12"/>
      <c r="D224" s="13" t="s">
        <v>641</v>
      </c>
      <c r="E224" s="14">
        <v>150</v>
      </c>
      <c r="F224" s="14" t="s">
        <v>642</v>
      </c>
      <c r="G224" s="14"/>
      <c r="H224" s="14">
        <f>IF(G224&gt;0,PRODUCT(E224,G224),"")</f>
      </c>
    </row>
    <row r="225" spans="1:8" outlineLevel="2" ht="61" customHeight="1">
      <c r="A225" s="17"/>
      <c r="B225" s="11" t="s">
        <v>643</v>
      </c>
      <c r="C225" s="12"/>
      <c r="D225" s="13" t="s">
        <v>644</v>
      </c>
      <c r="E225" s="14">
        <v>210</v>
      </c>
      <c r="F225" s="14" t="s">
        <v>645</v>
      </c>
      <c r="G225" s="14"/>
      <c r="H225" s="14">
        <f>IF(G225&gt;0,PRODUCT(E225,G225),"")</f>
      </c>
    </row>
    <row r="226" spans="1:8" outlineLevel="2" ht="61" customHeight="1">
      <c r="A226" s="17"/>
      <c r="B226" s="11" t="s">
        <v>646</v>
      </c>
      <c r="C226" s="12"/>
      <c r="D226" s="13" t="s">
        <v>647</v>
      </c>
      <c r="E226" s="14">
        <v>162.5</v>
      </c>
      <c r="F226" s="14" t="s">
        <v>648</v>
      </c>
      <c r="G226" s="14"/>
      <c r="H226" s="14">
        <f>IF(G226&gt;0,PRODUCT(E226,G226),"")</f>
      </c>
    </row>
    <row r="227" spans="1:8" outlineLevel="2" ht="61" customHeight="1">
      <c r="A227" s="17"/>
      <c r="B227" s="11" t="s">
        <v>649</v>
      </c>
      <c r="C227" s="12"/>
      <c r="D227" s="13" t="s">
        <v>650</v>
      </c>
      <c r="E227" s="14">
        <v>162.5</v>
      </c>
      <c r="F227" s="14" t="s">
        <v>651</v>
      </c>
      <c r="G227" s="14"/>
      <c r="H227" s="14">
        <f>IF(G227&gt;0,PRODUCT(E227,G227),"")</f>
      </c>
    </row>
    <row r="228" spans="1:8" outlineLevel="2" ht="61" customHeight="1">
      <c r="A228" s="17"/>
      <c r="B228" s="11" t="s">
        <v>652</v>
      </c>
      <c r="C228" s="12"/>
      <c r="D228" s="13" t="s">
        <v>653</v>
      </c>
      <c r="E228" s="14">
        <v>143</v>
      </c>
      <c r="F228" s="14" t="s">
        <v>654</v>
      </c>
      <c r="G228" s="14"/>
      <c r="H228" s="14">
        <f>IF(G228&gt;0,PRODUCT(E228,G228),"")</f>
      </c>
    </row>
    <row r="229" spans="1:8" outlineLevel="2" ht="61" customHeight="1">
      <c r="A229" s="17"/>
      <c r="B229" s="11" t="s">
        <v>655</v>
      </c>
      <c r="C229" s="12"/>
      <c r="D229" s="13" t="s">
        <v>656</v>
      </c>
      <c r="E229" s="14">
        <v>0</v>
      </c>
      <c r="F229" s="14" t="s">
        <v>657</v>
      </c>
      <c r="G229" s="14"/>
      <c r="H229" s="14">
        <f>IF(G229&gt;0,PRODUCT(E229,G229),"")</f>
      </c>
    </row>
    <row r="230" spans="1:8" outlineLevel="2" ht="61" customHeight="1">
      <c r="A230" s="17"/>
      <c r="B230" s="11" t="s">
        <v>658</v>
      </c>
      <c r="C230" s="12"/>
      <c r="D230" s="13" t="s">
        <v>659</v>
      </c>
      <c r="E230" s="14">
        <v>58</v>
      </c>
      <c r="F230" s="14" t="s">
        <v>660</v>
      </c>
      <c r="G230" s="14"/>
      <c r="H230" s="14">
        <f>IF(G230&gt;0,PRODUCT(E230,G230),"")</f>
      </c>
    </row>
    <row r="231" spans="1:8" outlineLevel="2" ht="59.8" customHeight="1">
      <c r="A231" s="17"/>
      <c r="B231" s="11" t="s">
        <v>661</v>
      </c>
      <c r="C231" s="12"/>
      <c r="D231" s="13" t="s">
        <v>662</v>
      </c>
      <c r="E231" s="14">
        <v>72</v>
      </c>
      <c r="F231" s="14" t="s">
        <v>663</v>
      </c>
      <c r="G231" s="14"/>
      <c r="H231" s="14">
        <f>IF(G231&gt;0,PRODUCT(E231,G231),"")</f>
      </c>
    </row>
    <row r="232" spans="1:8" outlineLevel="2" ht="61" customHeight="1">
      <c r="A232" s="17"/>
      <c r="B232" s="11" t="s">
        <v>664</v>
      </c>
      <c r="C232" s="12"/>
      <c r="D232" s="13" t="s">
        <v>665</v>
      </c>
      <c r="E232" s="14">
        <v>67</v>
      </c>
      <c r="F232" s="14" t="s">
        <v>666</v>
      </c>
      <c r="G232" s="14"/>
      <c r="H232" s="14">
        <f>IF(G232&gt;0,PRODUCT(E232,G232),"")</f>
      </c>
    </row>
    <row r="233" spans="1:8" outlineLevel="2" ht="61" customHeight="1">
      <c r="A233" s="17"/>
      <c r="B233" s="11" t="s">
        <v>667</v>
      </c>
      <c r="C233" s="12"/>
      <c r="D233" s="13" t="s">
        <v>668</v>
      </c>
      <c r="E233" s="14">
        <v>67</v>
      </c>
      <c r="F233" s="14" t="s">
        <v>669</v>
      </c>
      <c r="G233" s="14"/>
      <c r="H233" s="14">
        <f>IF(G233&gt;0,PRODUCT(E233,G233),"")</f>
      </c>
    </row>
    <row r="234" spans="1:8" outlineLevel="2" ht="61" customHeight="1">
      <c r="A234" s="17"/>
      <c r="B234" s="11" t="s">
        <v>670</v>
      </c>
      <c r="C234" s="12"/>
      <c r="D234" s="13" t="s">
        <v>671</v>
      </c>
      <c r="E234" s="14">
        <v>85</v>
      </c>
      <c r="F234" s="14" t="s">
        <v>672</v>
      </c>
      <c r="G234" s="14"/>
      <c r="H234" s="14">
        <f>IF(G234&gt;0,PRODUCT(E234,G234),"")</f>
      </c>
    </row>
    <row r="235" spans="1:8" outlineLevel="2" ht="61" customHeight="1">
      <c r="A235" s="17"/>
      <c r="B235" s="11" t="s">
        <v>673</v>
      </c>
      <c r="C235" s="12"/>
      <c r="D235" s="13" t="s">
        <v>674</v>
      </c>
      <c r="E235" s="14">
        <v>42</v>
      </c>
      <c r="F235" s="14" t="s">
        <v>675</v>
      </c>
      <c r="G235" s="14"/>
      <c r="H235" s="14">
        <f>IF(G235&gt;0,PRODUCT(E235,G235),"")</f>
      </c>
    </row>
    <row r="236" spans="1:8" outlineLevel="2" ht="61" customHeight="1">
      <c r="A236" s="17"/>
      <c r="B236" s="11" t="s">
        <v>676</v>
      </c>
      <c r="C236" s="12"/>
      <c r="D236" s="13" t="s">
        <v>677</v>
      </c>
      <c r="E236" s="14">
        <v>42</v>
      </c>
      <c r="F236" s="14" t="s">
        <v>678</v>
      </c>
      <c r="G236" s="14"/>
      <c r="H236" s="14">
        <f>IF(G236&gt;0,PRODUCT(E236,G236),"")</f>
      </c>
    </row>
    <row r="237" spans="1:8" outlineLevel="2" ht="61" customHeight="1">
      <c r="A237" s="17"/>
      <c r="B237" s="11" t="s">
        <v>679</v>
      </c>
      <c r="C237" s="12"/>
      <c r="D237" s="13" t="s">
        <v>680</v>
      </c>
      <c r="E237" s="14">
        <v>42</v>
      </c>
      <c r="F237" s="14" t="s">
        <v>681</v>
      </c>
      <c r="G237" s="14"/>
      <c r="H237" s="14">
        <f>IF(G237&gt;0,PRODUCT(E237,G237),"")</f>
      </c>
    </row>
    <row r="238" spans="1:8" outlineLevel="2" ht="61" customHeight="1">
      <c r="A238" s="17"/>
      <c r="B238" s="11" t="s">
        <v>682</v>
      </c>
      <c r="C238" s="12"/>
      <c r="D238" s="13" t="s">
        <v>683</v>
      </c>
      <c r="E238" s="14">
        <v>40</v>
      </c>
      <c r="F238" s="14" t="s">
        <v>684</v>
      </c>
      <c r="G238" s="14"/>
      <c r="H238" s="14">
        <f>IF(G238&gt;0,PRODUCT(E238,G238),"")</f>
      </c>
    </row>
    <row r="239" spans="1:8" outlineLevel="2" ht="61" customHeight="1">
      <c r="A239" s="17"/>
      <c r="B239" s="11" t="s">
        <v>685</v>
      </c>
      <c r="C239" s="12"/>
      <c r="D239" s="13" t="s">
        <v>686</v>
      </c>
      <c r="E239" s="14">
        <v>42</v>
      </c>
      <c r="F239" s="14" t="s">
        <v>687</v>
      </c>
      <c r="G239" s="14"/>
      <c r="H239" s="14">
        <f>IF(G239&gt;0,PRODUCT(E239,G239),"")</f>
      </c>
    </row>
    <row r="240" spans="1:8" outlineLevel="2" ht="61" customHeight="1">
      <c r="A240" s="17"/>
      <c r="B240" s="11" t="s">
        <v>688</v>
      </c>
      <c r="C240" s="12"/>
      <c r="D240" s="13" t="s">
        <v>689</v>
      </c>
      <c r="E240" s="14">
        <v>42</v>
      </c>
      <c r="F240" s="14" t="s">
        <v>690</v>
      </c>
      <c r="G240" s="14"/>
      <c r="H240" s="14">
        <f>IF(G240&gt;0,PRODUCT(E240,G240),"")</f>
      </c>
    </row>
    <row r="241" spans="1:8" outlineLevel="2" ht="61" customHeight="1">
      <c r="A241" s="17"/>
      <c r="B241" s="11" t="s">
        <v>691</v>
      </c>
      <c r="C241" s="12"/>
      <c r="D241" s="13" t="s">
        <v>692</v>
      </c>
      <c r="E241" s="14">
        <v>42</v>
      </c>
      <c r="F241" s="14" t="s">
        <v>693</v>
      </c>
      <c r="G241" s="14"/>
      <c r="H241" s="14">
        <f>IF(G241&gt;0,PRODUCT(E241,G241),"")</f>
      </c>
    </row>
    <row r="242" spans="1:8" outlineLevel="2" ht="61" customHeight="1">
      <c r="A242" s="17"/>
      <c r="B242" s="11" t="s">
        <v>694</v>
      </c>
      <c r="C242" s="12"/>
      <c r="D242" s="13" t="s">
        <v>695</v>
      </c>
      <c r="E242" s="14">
        <v>65</v>
      </c>
      <c r="F242" s="14" t="s">
        <v>696</v>
      </c>
      <c r="G242" s="14"/>
      <c r="H242" s="14">
        <f>IF(G242&gt;0,PRODUCT(E242,G242),"")</f>
      </c>
    </row>
    <row r="243" spans="1:8" outlineLevel="2" ht="61" customHeight="1">
      <c r="A243" s="17"/>
      <c r="B243" s="11" t="s">
        <v>697</v>
      </c>
      <c r="C243" s="12"/>
      <c r="D243" s="13" t="s">
        <v>698</v>
      </c>
      <c r="E243" s="14">
        <v>65</v>
      </c>
      <c r="F243" s="14" t="s">
        <v>699</v>
      </c>
      <c r="G243" s="14"/>
      <c r="H243" s="14">
        <f>IF(G243&gt;0,PRODUCT(E243,G243),"")</f>
      </c>
    </row>
    <row r="244" spans="1:8" outlineLevel="2" ht="61" customHeight="1">
      <c r="A244" s="17"/>
      <c r="B244" s="11" t="s">
        <v>700</v>
      </c>
      <c r="C244" s="12"/>
      <c r="D244" s="13" t="s">
        <v>701</v>
      </c>
      <c r="E244" s="14">
        <v>62</v>
      </c>
      <c r="F244" s="14" t="s">
        <v>702</v>
      </c>
      <c r="G244" s="14"/>
      <c r="H244" s="14">
        <f>IF(G244&gt;0,PRODUCT(E244,G244),"")</f>
      </c>
    </row>
    <row r="245" spans="1:8" outlineLevel="2" ht="61" customHeight="1">
      <c r="A245" s="17"/>
      <c r="B245" s="11" t="s">
        <v>703</v>
      </c>
      <c r="C245" s="12"/>
      <c r="D245" s="13" t="s">
        <v>704</v>
      </c>
      <c r="E245" s="14">
        <v>98</v>
      </c>
      <c r="F245" s="14" t="s">
        <v>705</v>
      </c>
      <c r="G245" s="14"/>
      <c r="H245" s="14">
        <f>IF(G245&gt;0,PRODUCT(E245,G245),"")</f>
      </c>
    </row>
    <row r="246" spans="1:8" outlineLevel="2" ht="61" customHeight="1">
      <c r="A246" s="17"/>
      <c r="B246" s="11" t="s">
        <v>706</v>
      </c>
      <c r="C246" s="12"/>
      <c r="D246" s="13" t="s">
        <v>707</v>
      </c>
      <c r="E246" s="14">
        <v>65</v>
      </c>
      <c r="F246" s="14" t="s">
        <v>708</v>
      </c>
      <c r="G246" s="14"/>
      <c r="H246" s="14">
        <f>IF(G246&gt;0,PRODUCT(E246,G246),"")</f>
      </c>
    </row>
    <row r="247" spans="1:8" outlineLevel="2" ht="61" customHeight="1">
      <c r="A247" s="17"/>
      <c r="B247" s="11" t="s">
        <v>709</v>
      </c>
      <c r="C247" s="12"/>
      <c r="D247" s="13" t="s">
        <v>710</v>
      </c>
      <c r="E247" s="14">
        <v>98</v>
      </c>
      <c r="F247" s="14" t="s">
        <v>711</v>
      </c>
      <c r="G247" s="14"/>
      <c r="H247" s="14">
        <f>IF(G247&gt;0,PRODUCT(E247,G247),"")</f>
      </c>
    </row>
    <row r="248" spans="1:8" outlineLevel="2" ht="61" customHeight="1">
      <c r="A248" s="17"/>
      <c r="B248" s="11" t="s">
        <v>712</v>
      </c>
      <c r="C248" s="12"/>
      <c r="D248" s="13" t="s">
        <v>713</v>
      </c>
      <c r="E248" s="14">
        <v>42</v>
      </c>
      <c r="F248" s="14" t="s">
        <v>714</v>
      </c>
      <c r="G248" s="14"/>
      <c r="H248" s="14">
        <f>IF(G248&gt;0,PRODUCT(E248,G248),"")</f>
      </c>
    </row>
    <row r="249" spans="1:8" outlineLevel="2" ht="61" customHeight="1">
      <c r="A249" s="17"/>
      <c r="B249" s="11" t="s">
        <v>715</v>
      </c>
      <c r="C249" s="12"/>
      <c r="D249" s="13" t="s">
        <v>716</v>
      </c>
      <c r="E249" s="14">
        <v>50</v>
      </c>
      <c r="F249" s="14" t="s">
        <v>717</v>
      </c>
      <c r="G249" s="14"/>
      <c r="H249" s="14">
        <f>IF(G249&gt;0,PRODUCT(E249,G249),"")</f>
      </c>
    </row>
    <row r="250" spans="1:8" outlineLevel="2" ht="61" customHeight="1">
      <c r="A250" s="17"/>
      <c r="B250" s="11" t="s">
        <v>718</v>
      </c>
      <c r="C250" s="12"/>
      <c r="D250" s="13" t="s">
        <v>719</v>
      </c>
      <c r="E250" s="14">
        <v>41</v>
      </c>
      <c r="F250" s="14" t="s">
        <v>720</v>
      </c>
      <c r="G250" s="14"/>
      <c r="H250" s="14">
        <f>IF(G250&gt;0,PRODUCT(E250,G250),"")</f>
      </c>
    </row>
    <row r="251" spans="1:8" s="15" customFormat="1" outlineLevel="1">
      <c r="A251" s="16" t="s">
        <v>721</v>
      </c>
      <c r="B251" s="16"/>
      <c r="C251" s="16"/>
      <c r="D251" s="16"/>
      <c r="E251" s="16"/>
      <c r="F251" s="16"/>
      <c r="G251" s="16"/>
      <c r="H251" s="16"/>
    </row>
    <row r="252" spans="1:8" outlineLevel="2" ht="61" customHeight="1">
      <c r="A252" s="17"/>
      <c r="B252" s="11" t="s">
        <v>722</v>
      </c>
      <c r="C252" s="12"/>
      <c r="D252" s="13" t="s">
        <v>723</v>
      </c>
      <c r="E252" s="14">
        <v>31</v>
      </c>
      <c r="F252" s="14" t="s">
        <v>724</v>
      </c>
      <c r="G252" s="14"/>
      <c r="H252" s="14">
        <f>IF(G252&gt;0,PRODUCT(E252,G252),"")</f>
      </c>
    </row>
    <row r="253" spans="1:8" outlineLevel="2" ht="41.2" customHeight="1">
      <c r="A253" s="17"/>
      <c r="B253" s="11" t="s">
        <v>725</v>
      </c>
      <c r="C253" s="12"/>
      <c r="D253" s="13" t="s">
        <v>726</v>
      </c>
      <c r="E253" s="14">
        <v>80</v>
      </c>
      <c r="F253" s="14" t="s">
        <v>727</v>
      </c>
      <c r="G253" s="14"/>
      <c r="H253" s="14">
        <f>IF(G253&gt;0,PRODUCT(E253,G253),"")</f>
      </c>
    </row>
    <row r="254" spans="1:8" outlineLevel="2" ht="61" customHeight="1">
      <c r="A254" s="17"/>
      <c r="B254" s="11" t="s">
        <v>728</v>
      </c>
      <c r="C254" s="12"/>
      <c r="D254" s="13" t="s">
        <v>729</v>
      </c>
      <c r="E254" s="14">
        <v>22.5</v>
      </c>
      <c r="F254" s="14" t="s">
        <v>730</v>
      </c>
      <c r="G254" s="14"/>
      <c r="H254" s="14">
        <f>IF(G254&gt;0,PRODUCT(E254,G254),"")</f>
      </c>
    </row>
    <row r="255" spans="1:8" outlineLevel="2" ht="61" customHeight="1">
      <c r="A255" s="17"/>
      <c r="B255" s="11" t="s">
        <v>731</v>
      </c>
      <c r="C255" s="12"/>
      <c r="D255" s="13" t="s">
        <v>732</v>
      </c>
      <c r="E255" s="14">
        <v>22.5</v>
      </c>
      <c r="F255" s="14" t="s">
        <v>733</v>
      </c>
      <c r="G255" s="14"/>
      <c r="H255" s="14">
        <f>IF(G255&gt;0,PRODUCT(E255,G255),"")</f>
      </c>
    </row>
    <row r="256" spans="1:8" outlineLevel="2" ht="61" customHeight="1">
      <c r="A256" s="17"/>
      <c r="B256" s="11" t="s">
        <v>734</v>
      </c>
      <c r="C256" s="12"/>
      <c r="D256" s="13" t="s">
        <v>735</v>
      </c>
      <c r="E256" s="14">
        <v>171</v>
      </c>
      <c r="F256" s="14" t="s">
        <v>736</v>
      </c>
      <c r="G256" s="14"/>
      <c r="H256" s="14">
        <f>IF(G256&gt;0,PRODUCT(E256,G256),"")</f>
      </c>
    </row>
    <row r="257" spans="1:8" outlineLevel="2" ht="61" customHeight="1">
      <c r="A257" s="17"/>
      <c r="B257" s="11" t="s">
        <v>737</v>
      </c>
      <c r="C257" s="12"/>
      <c r="D257" s="13" t="s">
        <v>738</v>
      </c>
      <c r="E257" s="14">
        <v>110</v>
      </c>
      <c r="F257" s="14" t="s">
        <v>739</v>
      </c>
      <c r="G257" s="14"/>
      <c r="H257" s="14">
        <f>IF(G257&gt;0,PRODUCT(E257,G257),"")</f>
      </c>
    </row>
    <row r="258" spans="1:8" outlineLevel="2" ht="61" customHeight="1">
      <c r="A258" s="17"/>
      <c r="B258" s="11" t="s">
        <v>740</v>
      </c>
      <c r="C258" s="12"/>
      <c r="D258" s="13" t="s">
        <v>741</v>
      </c>
      <c r="E258" s="14">
        <v>171</v>
      </c>
      <c r="F258" s="14" t="s">
        <v>742</v>
      </c>
      <c r="G258" s="14"/>
      <c r="H258" s="14">
        <f>IF(G258&gt;0,PRODUCT(E258,G258),"")</f>
      </c>
    </row>
    <row r="259" spans="1:8" outlineLevel="2" ht="61" customHeight="1">
      <c r="A259" s="17"/>
      <c r="B259" s="11" t="s">
        <v>743</v>
      </c>
      <c r="C259" s="12"/>
      <c r="D259" s="13" t="s">
        <v>744</v>
      </c>
      <c r="E259" s="14">
        <v>276</v>
      </c>
      <c r="F259" s="14" t="s">
        <v>745</v>
      </c>
      <c r="G259" s="14"/>
      <c r="H259" s="14">
        <f>IF(G259&gt;0,PRODUCT(E259,G259),"")</f>
      </c>
    </row>
    <row r="260" spans="1:8" s="15" customFormat="1" outlineLevel="1">
      <c r="A260" s="16" t="s">
        <v>746</v>
      </c>
      <c r="B260" s="16"/>
      <c r="C260" s="16"/>
      <c r="D260" s="16"/>
      <c r="E260" s="16"/>
      <c r="F260" s="16"/>
      <c r="G260" s="16"/>
      <c r="H260" s="16"/>
    </row>
    <row r="261" spans="1:8" outlineLevel="2" ht="61" customHeight="1">
      <c r="A261" s="17"/>
      <c r="B261" s="11" t="s">
        <v>747</v>
      </c>
      <c r="C261" s="12"/>
      <c r="D261" s="13" t="s">
        <v>748</v>
      </c>
      <c r="E261" s="14">
        <v>20</v>
      </c>
      <c r="F261" s="14" t="s">
        <v>749</v>
      </c>
      <c r="G261" s="14"/>
      <c r="H261" s="14">
        <f>IF(G261&gt;0,PRODUCT(E261,G261),"")</f>
      </c>
    </row>
    <row r="262" spans="1:8" outlineLevel="2" ht="61" customHeight="1">
      <c r="A262" s="17"/>
      <c r="B262" s="11" t="s">
        <v>750</v>
      </c>
      <c r="C262" s="12"/>
      <c r="D262" s="13" t="s">
        <v>751</v>
      </c>
      <c r="E262" s="14">
        <v>28</v>
      </c>
      <c r="F262" s="14" t="s">
        <v>752</v>
      </c>
      <c r="G262" s="14"/>
      <c r="H262" s="14">
        <f>IF(G262&gt;0,PRODUCT(E262,G262),"")</f>
      </c>
    </row>
    <row r="263" spans="1:8" outlineLevel="2" ht="61" customHeight="1">
      <c r="A263" s="17"/>
      <c r="B263" s="11" t="s">
        <v>753</v>
      </c>
      <c r="C263" s="12"/>
      <c r="D263" s="13" t="s">
        <v>754</v>
      </c>
      <c r="E263" s="14">
        <v>30</v>
      </c>
      <c r="F263" s="14" t="s">
        <v>755</v>
      </c>
      <c r="G263" s="14"/>
      <c r="H263" s="14">
        <f>IF(G263&gt;0,PRODUCT(E263,G263),"")</f>
      </c>
    </row>
    <row r="264" spans="1:8" outlineLevel="2" ht="61" customHeight="1">
      <c r="A264" s="17"/>
      <c r="B264" s="11" t="s">
        <v>756</v>
      </c>
      <c r="C264" s="12"/>
      <c r="D264" s="13" t="s">
        <v>757</v>
      </c>
      <c r="E264" s="14">
        <v>15</v>
      </c>
      <c r="F264" s="14" t="s">
        <v>758</v>
      </c>
      <c r="G264" s="14"/>
      <c r="H264" s="14">
        <f>IF(G264&gt;0,PRODUCT(E264,G264),"")</f>
      </c>
    </row>
    <row r="265" spans="1:8" s="18" customFormat="1" ht="24" customHeight="1">
      <c r="A265" s="19">
        <f>CONCATENATE("Сумма заказа: ",SUM(H6:H264)," руб.")</f>
      </c>
      <c r="B265" s="19"/>
      <c r="C265" s="19"/>
      <c r="D265" s="19"/>
      <c r="E265" s="19"/>
      <c r="F265" s="19"/>
      <c r="G265" s="19"/>
      <c r="H265" s="19"/>
    </row>
  </sheetData>
  <sheetProtection formatCells="0" formatColumns="0" formatRows="0" insertColumns="0" insertRows="0" insertHyperlinks="0" deleteColumns="0" deleteRows="0" sort="0" autoFilter="0" pivotTables="0"/>
  <mergeCells count="20">
    <mergeCell ref="A1:H1"/>
    <mergeCell ref="A2:H2"/>
    <mergeCell ref="A3:H3"/>
    <mergeCell ref="A5:H5"/>
    <mergeCell ref="A13:H13"/>
    <mergeCell ref="A22:H22"/>
    <mergeCell ref="A33:H33"/>
    <mergeCell ref="A48:H48"/>
    <mergeCell ref="A64:H64"/>
    <mergeCell ref="A69:H69"/>
    <mergeCell ref="A87:H87"/>
    <mergeCell ref="A91:H91"/>
    <mergeCell ref="A100:H100"/>
    <mergeCell ref="A102:H102"/>
    <mergeCell ref="A110:H110"/>
    <mergeCell ref="A123:H123"/>
    <mergeCell ref="A125:H125"/>
    <mergeCell ref="A251:H251"/>
    <mergeCell ref="A260:H260"/>
    <mergeCell ref="A265:H265"/>
  </mergeCells>
  <pageMargins left="0.7" right="0.7" top="0.75" bottom="0.75" header="0.3" footer="0.3"/>
  <pageSetup orientation="portrait"/>
  <headerFooter alignWithMargins="0"/>
  <ignoredErrors>
    <ignoredError sqref="A1:H26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2024-01-12T11:53:07Z</dcterms:created>
  <dcterms:modified xsi:type="dcterms:W3CDTF">2024-01-12T11:53:07Z</dcterms:modified>
</cp:coreProperties>
</file>